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735"/>
  </bookViews>
  <sheets>
    <sheet name="FOMENTO CULTURAL"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B29" i="1"/>
  <c r="O21" i="1"/>
  <c r="O15" i="1"/>
  <c r="O19" i="1" l="1"/>
  <c r="O28" i="1"/>
</calcChain>
</file>

<file path=xl/sharedStrings.xml><?xml version="1.0" encoding="utf-8"?>
<sst xmlns="http://schemas.openxmlformats.org/spreadsheetml/2006/main" count="151" uniqueCount="112">
  <si>
    <t>PLAN OPERATIVO 2017</t>
  </si>
  <si>
    <t>Código: FPL45</t>
  </si>
  <si>
    <t>Versión: 06</t>
  </si>
  <si>
    <t xml:space="preserve">Unidad de Gestión Responsable: </t>
  </si>
  <si>
    <t>DIRECCIÓN FOMENTO CULTURAL</t>
  </si>
  <si>
    <t>Fecha de presentación:</t>
  </si>
  <si>
    <t>Fecha de corte del seguimiento:</t>
  </si>
  <si>
    <r>
      <t xml:space="preserve">Eje Estratégico del Plan de Desarrollo
</t>
    </r>
    <r>
      <rPr>
        <shadow/>
        <sz val="8"/>
        <color indexed="9"/>
        <rFont val="Arial"/>
        <family val="2"/>
      </rPr>
      <t>(Seleccionar de la lista desplegable)</t>
    </r>
  </si>
  <si>
    <t>Nombre Proyecto o Acción</t>
  </si>
  <si>
    <t>Compromiso Superior Alineado</t>
  </si>
  <si>
    <t>Indicador estratégico</t>
  </si>
  <si>
    <t>Fórmula de medición</t>
  </si>
  <si>
    <t>Valor esperado</t>
  </si>
  <si>
    <r>
      <t>Actividad</t>
    </r>
    <r>
      <rPr>
        <shadow/>
        <sz val="8"/>
        <color indexed="9"/>
        <rFont val="Arial Narrow"/>
        <family val="2"/>
      </rPr>
      <t/>
    </r>
  </si>
  <si>
    <t>Indicador de producto que mide el avance de la actividad</t>
  </si>
  <si>
    <t xml:space="preserve"> Forma de cálculo del indicador de producto</t>
  </si>
  <si>
    <r>
      <t xml:space="preserve">Valor esperado
</t>
    </r>
    <r>
      <rPr>
        <shadow/>
        <sz val="8"/>
        <color indexed="9"/>
        <rFont val="Arial"/>
        <family val="2"/>
      </rPr>
      <t>(vigencia actual)</t>
    </r>
  </si>
  <si>
    <t>Fecha deseable de terminación</t>
  </si>
  <si>
    <t>Responsable de la actividad</t>
  </si>
  <si>
    <t>Logro del indicador de producto</t>
  </si>
  <si>
    <r>
      <t xml:space="preserve">Descripción del Logro
</t>
    </r>
    <r>
      <rPr>
        <shadow/>
        <sz val="8"/>
        <color indexed="9"/>
        <rFont val="Arial"/>
        <family val="2"/>
      </rPr>
      <t>(Teniendo como base la " Forma de cálculo del indicador de producto")</t>
    </r>
  </si>
  <si>
    <t>Índice de avance del indicador de producto (%)</t>
  </si>
  <si>
    <r>
      <t>Fuente de Verificación  de la evidencia</t>
    </r>
    <r>
      <rPr>
        <shadow/>
        <sz val="8"/>
        <color indexed="9"/>
        <rFont val="Arial Narrow"/>
        <family val="2"/>
      </rPr>
      <t/>
    </r>
  </si>
  <si>
    <t>Observaciones a la ejecución</t>
  </si>
  <si>
    <t>Lineamientos CNA de Acreditación Institucional</t>
  </si>
  <si>
    <t>Plan Anticorrupción y de Atención al Ciudadano</t>
  </si>
  <si>
    <t>Plan de Gobierno en Línea</t>
  </si>
  <si>
    <t>POAI 2017</t>
  </si>
  <si>
    <r>
      <t xml:space="preserve">Factor </t>
    </r>
    <r>
      <rPr>
        <shadow/>
        <sz val="8"/>
        <color indexed="9"/>
        <rFont val="Arial"/>
        <family val="2"/>
      </rPr>
      <t>(Número)</t>
    </r>
  </si>
  <si>
    <r>
      <t xml:space="preserve">Característica
</t>
    </r>
    <r>
      <rPr>
        <shadow/>
        <sz val="8"/>
        <color indexed="9"/>
        <rFont val="Arial"/>
        <family val="2"/>
      </rPr>
      <t>(Número)</t>
    </r>
  </si>
  <si>
    <r>
      <t xml:space="preserve">Aspecto
</t>
    </r>
    <r>
      <rPr>
        <shadow/>
        <sz val="8"/>
        <color indexed="9"/>
        <rFont val="Arial"/>
        <family val="2"/>
      </rPr>
      <t>(Letra)</t>
    </r>
  </si>
  <si>
    <r>
      <t xml:space="preserve">Componente
</t>
    </r>
    <r>
      <rPr>
        <sz val="8"/>
        <color indexed="9"/>
        <rFont val="Arial"/>
        <family val="2"/>
      </rPr>
      <t>(Seleccionar de la lista desplegable)</t>
    </r>
  </si>
  <si>
    <r>
      <t xml:space="preserve">Actividad </t>
    </r>
    <r>
      <rPr>
        <sz val="8"/>
        <color indexed="9"/>
        <rFont val="Arial"/>
        <family val="2"/>
      </rPr>
      <t>(Número)</t>
    </r>
  </si>
  <si>
    <r>
      <t xml:space="preserve">Componente TIC 
</t>
    </r>
    <r>
      <rPr>
        <sz val="8"/>
        <color indexed="9"/>
        <rFont val="Arial"/>
        <family val="2"/>
      </rPr>
      <t>(Seleccionar de la lista desplegable)</t>
    </r>
  </si>
  <si>
    <r>
      <t xml:space="preserve">Criterio Específico </t>
    </r>
    <r>
      <rPr>
        <sz val="8"/>
        <color indexed="9"/>
        <rFont val="Arial"/>
        <family val="2"/>
      </rPr>
      <t>(Número)</t>
    </r>
  </si>
  <si>
    <r>
      <t xml:space="preserve">Código de Registros BPP </t>
    </r>
    <r>
      <rPr>
        <sz val="8"/>
        <color indexed="9"/>
        <rFont val="Arial"/>
        <family val="2"/>
      </rPr>
      <t>(Número)</t>
    </r>
  </si>
  <si>
    <t>FORTALECIMIENTO DE LA GESTIÓN INSTITUCIONAL DEL PCJIC</t>
  </si>
  <si>
    <t>Programa de Fomento Cultural</t>
  </si>
  <si>
    <t>PLAN DE ACCIÓN INSTITUCIONAL 2017</t>
  </si>
  <si>
    <t xml:space="preserve">Fomentar el bienestar institucional mediante la oferta variada de servicios que cubra las diferentes dimensiones del bienestar de la comunidad </t>
  </si>
  <si>
    <r>
      <rPr>
        <sz val="8"/>
        <rFont val="Arial"/>
        <family val="2"/>
      </rPr>
      <t>V1: Número de</t>
    </r>
    <r>
      <rPr>
        <sz val="8"/>
        <color indexed="8"/>
        <rFont val="Arial"/>
        <family val="2"/>
      </rPr>
      <t xml:space="preserve"> estudiantes beneficiarios de uno o mas servicios y líneas del bienestar.
V2: Número de docentes vinculados y ocasionales beneficiarios de uno o mas servicios y líneas del bienestar.
V3: Número de empleaos administrativos beneficiarios de uno o mas servicios y líneas del bienestar.
= V1 + V2 + V3</t>
    </r>
  </si>
  <si>
    <t>Programación de Talleres de Formación Artística y Cultural, cursos, eventos y vacaciones creativas</t>
  </si>
  <si>
    <t>Población participante en actividades de Formación Artística y Cultural, cursos, eventos y vacaciones creativas durante el año.</t>
  </si>
  <si>
    <t>Número de estudiantes, docentes, empleados, graduados y beneficiarios en actividades de Formación Artística y Cultural.</t>
  </si>
  <si>
    <t>22/12/2017</t>
  </si>
  <si>
    <t>Lina María Duque Duque</t>
  </si>
  <si>
    <t>e</t>
  </si>
  <si>
    <t>PLAN OPERATIVO ANUAL DE INVERSIONES POAI 2017</t>
  </si>
  <si>
    <r>
      <rPr>
        <sz val="8"/>
        <rFont val="Arial"/>
        <family val="2"/>
      </rPr>
      <t>V1: Número de</t>
    </r>
    <r>
      <rPr>
        <sz val="8"/>
        <color indexed="8"/>
        <rFont val="Arial"/>
        <family val="2"/>
      </rPr>
      <t xml:space="preserve"> graduados beneficiarios de uno o mas servicios y líneas del bienestar.
V2: Número de familiares de empleados, docentes vinculados y ocasionales beneficiarios de uno o mas servicios y líneas del bienestar.
V3: Número de docentes de cátedra beneficiarios de uno o mas servicios y líneas del bienestar.
V4: Número de personas externas beneficiarios de uno o mas servicios y líneas del bienestar.
= V1 + V2 + V3 + V4</t>
    </r>
  </si>
  <si>
    <t>Número de graduados, familiares, docentes de cátedra y personas externas beneficiarios en actividades de Formación Artística y Cultural.</t>
  </si>
  <si>
    <t>Fomentar actividades de Fomento Cultural</t>
  </si>
  <si>
    <r>
      <rPr>
        <sz val="8"/>
        <rFont val="Arial"/>
        <family val="2"/>
      </rPr>
      <t>V1: Número de</t>
    </r>
    <r>
      <rPr>
        <sz val="8"/>
        <color indexed="8"/>
        <rFont val="Arial"/>
        <family val="2"/>
      </rPr>
      <t xml:space="preserve"> actividades y/o eventos programados y realizadas por la Dirección de fomento Cultural 
= V1</t>
    </r>
  </si>
  <si>
    <t xml:space="preserve">Agenda cultural integrada con las exposiciones en la Pinacoteca , Festival de Coro, Concurso de poesía y cuento, Festival de teatro, Fotografía, Festival danza, festival de la canción Poblado, Rionegro y Apartadó, Polichocolatada Apartadó, tertulia canelazo Rionegro, arte vivo, festival Flamenco  y Arabe. </t>
  </si>
  <si>
    <t>actividades y/o eventos</t>
  </si>
  <si>
    <t>Número de actividades y/o eventos realizados</t>
  </si>
  <si>
    <t>g</t>
  </si>
  <si>
    <t>Generación de recursos propios</t>
  </si>
  <si>
    <t>V1: Número de convenios celebrados que generen recursos</t>
  </si>
  <si>
    <t>Apoyo a la gestión de convenios que puedan aportar recursos a la Vicerrectoría de Extensíon</t>
  </si>
  <si>
    <t>Convenios gestionados que generen recursos</t>
  </si>
  <si>
    <t>V1: Número de convenios gestionados que generen recursos</t>
  </si>
  <si>
    <t>.</t>
  </si>
  <si>
    <t>I.A.F.PoA</t>
  </si>
  <si>
    <t>PLAN DE FOMENTO A LA CALIDAD 2017 (MEN)</t>
  </si>
  <si>
    <t>Articulación con el arte y la cultura a nivel institucional y regional</t>
  </si>
  <si>
    <r>
      <rPr>
        <sz val="8"/>
        <rFont val="Arial"/>
        <family val="2"/>
      </rPr>
      <t>V1: Número de</t>
    </r>
    <r>
      <rPr>
        <sz val="8"/>
        <color indexed="8"/>
        <rFont val="Arial"/>
        <family val="2"/>
      </rPr>
      <t xml:space="preserve"> redes y/o mesas que se participaron y generaron acciones
= V1</t>
    </r>
  </si>
  <si>
    <t>Participación en Redes,  Mesas culturales (Consejo de cultura,  Poblado, mesa Cultural IES ).</t>
  </si>
  <si>
    <t>Mesas en que se participa</t>
  </si>
  <si>
    <t>Número de mesas en que se participa y se desarrollaron acciones</t>
  </si>
  <si>
    <t>15/12/2017</t>
  </si>
  <si>
    <t>V1: Implementación de 2 nuevas asignaturas</t>
  </si>
  <si>
    <t>Continuar la implementación  de la Flexibilización e integración al currículo de asignatura electivas en Formación Artistica y Cultural en varias facultades.</t>
  </si>
  <si>
    <t>Implementación  de 2 nuevas asignaturas</t>
  </si>
  <si>
    <t>Política de Fomento cultural ajustada Documento Diagnóstico</t>
  </si>
  <si>
    <t>V1: Documento de Política</t>
  </si>
  <si>
    <t>Documento Fase Diagnóstico de Plan de Cultura Institucional</t>
  </si>
  <si>
    <t>Documento presentado</t>
  </si>
  <si>
    <t>Documento Diagnóstico</t>
  </si>
  <si>
    <t>PLAN ANTICORRUPCIÓN Y DE ATENCIÓN AL CIUDADANO 2017</t>
  </si>
  <si>
    <t>Información general a disposición de los ciudadanos en la página web</t>
  </si>
  <si>
    <t>V1 Número de actualizaciones</t>
  </si>
  <si>
    <t>1. Información general a disposición de los ciudadanos en la página web</t>
  </si>
  <si>
    <t>Actualizaciones</t>
  </si>
  <si>
    <t>15-12-2017</t>
  </si>
  <si>
    <t>Mecanismos para transparencia y acceso a información</t>
  </si>
  <si>
    <t>FORTALECIMIENTO DE LOS FACTORES DE CALIDAD ASOCIADOS CON LA MISIÓN DEL PCJIC</t>
  </si>
  <si>
    <t>Integración de los sistemas de gestión de calidad</t>
  </si>
  <si>
    <t>PLAN DE MEJORAMIENTO SIG</t>
  </si>
  <si>
    <t>Porcentaje de integración de los diferentes componentes del sistema de gestión</t>
  </si>
  <si>
    <r>
      <t xml:space="preserve">V1: Número de componentes del sistema de gestión integrados
V2: Número total de componentes del proceso de integración
</t>
    </r>
    <r>
      <rPr>
        <b/>
        <sz val="8"/>
        <color indexed="8"/>
        <rFont val="Arial"/>
        <family val="2"/>
      </rPr>
      <t>(V1 / V2) * 100</t>
    </r>
  </si>
  <si>
    <t>1. Indicadores con seguimiento</t>
  </si>
  <si>
    <t>Porcentaje de indicadores con seguimiento registrado</t>
  </si>
  <si>
    <r>
      <t xml:space="preserve">V1: Número de indicadores con seguimiento registrado
V2: Número total de indicadores del Proceso </t>
    </r>
    <r>
      <rPr>
        <sz val="8"/>
        <rFont val="Arial"/>
        <family val="2"/>
      </rPr>
      <t>que corresponden a la Unidad de Gestión</t>
    </r>
    <r>
      <rPr>
        <sz val="8"/>
        <color indexed="8"/>
        <rFont val="Arial"/>
        <family val="2"/>
      </rPr>
      <t xml:space="preserve">
</t>
    </r>
    <r>
      <rPr>
        <b/>
        <sz val="8"/>
        <color indexed="8"/>
        <rFont val="Arial"/>
        <family val="2"/>
      </rPr>
      <t>(V1 / V2) * 100</t>
    </r>
  </si>
  <si>
    <t xml:space="preserve">2. Atención a PQRS </t>
  </si>
  <si>
    <t>Porcentaje de PQRS atendidas</t>
  </si>
  <si>
    <r>
      <t xml:space="preserve">V1: Número de PQRS atendidas
V2: Número total de PQRS </t>
    </r>
    <r>
      <rPr>
        <sz val="8"/>
        <rFont val="Arial"/>
        <family val="2"/>
      </rPr>
      <t>que corresponden a la Unidad de Gestión</t>
    </r>
    <r>
      <rPr>
        <b/>
        <sz val="8"/>
        <color indexed="10"/>
        <rFont val="Arial"/>
        <family val="2"/>
      </rPr>
      <t xml:space="preserve">
</t>
    </r>
    <r>
      <rPr>
        <b/>
        <sz val="8"/>
        <rFont val="Arial"/>
        <family val="2"/>
      </rPr>
      <t>(V1 / V2) * 100</t>
    </r>
  </si>
  <si>
    <t>3. Revisión de los riesgos</t>
  </si>
  <si>
    <t>Número de revisiones</t>
  </si>
  <si>
    <t>V1: Número de revisiones de riesgos que corresponden a Fomento Cultural
(V1 / V2) * 100</t>
  </si>
  <si>
    <t>4. Revisión o actualización de documentos</t>
  </si>
  <si>
    <t>Porcentaje de documentos revisados o actualizados</t>
  </si>
  <si>
    <r>
      <t xml:space="preserve">V1: Número de documentos que se encuentran revisados o actualizados.
V2: Número total de documentos del Proceso
</t>
    </r>
    <r>
      <rPr>
        <b/>
        <sz val="8"/>
        <color indexed="8"/>
        <rFont val="Arial"/>
        <family val="2"/>
      </rPr>
      <t>(V1 / V2) * 100</t>
    </r>
  </si>
  <si>
    <t>5. Seguimiento y registro del producto no conforme</t>
  </si>
  <si>
    <t>Productos no conformes registrados</t>
  </si>
  <si>
    <t>Porcentaje de productos no conformes registrados</t>
  </si>
  <si>
    <t>Porcentaje de acciones cumplidas en el Plan de Mejoramiento</t>
  </si>
  <si>
    <r>
      <t xml:space="preserve">V1: Número de acciones evaluadas y cerradas
V2: Número total de acciones de la Unidad de Gestión
</t>
    </r>
    <r>
      <rPr>
        <b/>
        <sz val="8"/>
        <color indexed="8"/>
        <rFont val="Arial"/>
        <family val="2"/>
      </rPr>
      <t>(V1 / V2) * 100</t>
    </r>
  </si>
  <si>
    <t>6. Realizar las gestiones necesarias para cerrar las acciones preventivas, de mejora y correctivas en el módulo "Mejoramiento Continuo" de Kawak</t>
  </si>
  <si>
    <t>ÍNDICE DE AVANCE DEL PLAN OPERATIVO DE LA UNIDAD DE GESTIÓN (I.A.P.O)</t>
  </si>
  <si>
    <t xml:space="preserve"> P L A N     O P E R A T I V O</t>
  </si>
  <si>
    <t>A R T I C U L A C I Ó N</t>
  </si>
  <si>
    <t>Día/Mes/Año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</si>
</sst>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sz val="8"/>
      <color theme="1"/>
      <name val="Arial"/>
      <family val="2"/>
    </font>
    <font>
      <sz val="10"/>
      <name val="Arial"/>
      <family val="2"/>
    </font>
    <font>
      <b/>
      <sz val="12"/>
      <color indexed="8"/>
      <name val="Arial"/>
      <family val="2"/>
    </font>
    <font>
      <sz val="11"/>
      <color theme="1"/>
      <name val="Arial"/>
      <family val="2"/>
    </font>
    <font>
      <b/>
      <sz val="11"/>
      <color theme="1"/>
      <name val="Arial"/>
      <family val="2"/>
    </font>
    <font>
      <sz val="8"/>
      <color theme="1"/>
      <name val="Arial Narrow"/>
      <family val="2"/>
    </font>
    <font>
      <sz val="10"/>
      <color indexed="8"/>
      <name val="Arial"/>
      <family val="2"/>
    </font>
    <font>
      <sz val="11"/>
      <name val="Arial"/>
      <family val="2"/>
    </font>
    <font>
      <b/>
      <shadow/>
      <sz val="8"/>
      <color theme="0"/>
      <name val="Arial"/>
      <family val="2"/>
    </font>
    <font>
      <shadow/>
      <sz val="8"/>
      <color indexed="9"/>
      <name val="Arial"/>
      <family val="2"/>
    </font>
    <font>
      <shadow/>
      <sz val="8"/>
      <color indexed="9"/>
      <name val="Arial Narrow"/>
      <family val="2"/>
    </font>
    <font>
      <b/>
      <sz val="8"/>
      <color theme="0"/>
      <name val="Arial"/>
      <family val="2"/>
    </font>
    <font>
      <sz val="8"/>
      <color indexed="9"/>
      <name val="Arial"/>
      <family val="2"/>
    </font>
    <font>
      <sz val="8"/>
      <name val="Arial"/>
      <family val="2"/>
    </font>
    <font>
      <sz val="8"/>
      <color indexed="8"/>
      <name val="Arial"/>
      <family val="2"/>
    </font>
    <font>
      <sz val="10"/>
      <color theme="1"/>
      <name val="Calibri"/>
      <family val="2"/>
      <scheme val="minor"/>
    </font>
    <font>
      <b/>
      <sz val="8"/>
      <name val="Arial"/>
      <family val="2"/>
    </font>
    <font>
      <sz val="8"/>
      <color theme="0" tint="-0.499984740745262"/>
      <name val="Arial"/>
      <family val="2"/>
    </font>
    <font>
      <b/>
      <sz val="8"/>
      <color theme="1"/>
      <name val="Arial"/>
      <family val="2"/>
    </font>
    <font>
      <shadow/>
      <sz val="8"/>
      <name val="Arial"/>
      <family val="2"/>
    </font>
    <font>
      <b/>
      <shadow/>
      <sz val="8"/>
      <color theme="1"/>
      <name val="Arial"/>
      <family val="2"/>
    </font>
    <font>
      <sz val="8"/>
      <color theme="1"/>
      <name val="Calibri"/>
      <family val="2"/>
      <scheme val="minor"/>
    </font>
    <font>
      <b/>
      <sz val="8"/>
      <color indexed="8"/>
      <name val="Arial"/>
      <family val="2"/>
    </font>
    <font>
      <sz val="8"/>
      <color rgb="FF0070C0"/>
      <name val="Arial"/>
      <family val="2"/>
    </font>
    <font>
      <b/>
      <sz val="8"/>
      <color indexed="10"/>
      <name val="Arial"/>
      <family val="2"/>
    </font>
    <font>
      <sz val="8"/>
      <color theme="0"/>
      <name val="Arial"/>
      <family val="2"/>
    </font>
  </fonts>
  <fills count="10">
    <fill>
      <patternFill patternType="none"/>
    </fill>
    <fill>
      <patternFill patternType="gray125"/>
    </fill>
    <fill>
      <patternFill patternType="solid">
        <fgColor rgb="FF4F6228"/>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FFFFCC"/>
        <bgColor indexed="64"/>
      </patternFill>
    </fill>
  </fills>
  <borders count="16">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1" fillId="0" borderId="0"/>
  </cellStyleXfs>
  <cellXfs count="168">
    <xf numFmtId="0" fontId="0" fillId="0" borderId="0" xfId="0"/>
    <xf numFmtId="0" fontId="0" fillId="0" borderId="0" xfId="0" applyAlignment="1">
      <alignment horizontal="left"/>
    </xf>
    <xf numFmtId="0" fontId="2" fillId="0" borderId="0" xfId="0" applyFont="1"/>
    <xf numFmtId="0" fontId="5" fillId="0" borderId="4" xfId="0" applyFont="1" applyBorder="1"/>
    <xf numFmtId="0" fontId="5" fillId="0" borderId="0" xfId="0" applyFont="1" applyBorder="1" applyAlignment="1">
      <alignment horizontal="center" vertical="center"/>
    </xf>
    <xf numFmtId="0" fontId="13" fillId="2" borderId="3" xfId="3" applyFont="1" applyFill="1" applyBorder="1" applyAlignment="1">
      <alignment horizontal="center" vertical="center" wrapText="1"/>
    </xf>
    <xf numFmtId="0" fontId="10" fillId="2" borderId="3" xfId="3" applyFont="1" applyFill="1" applyBorder="1" applyAlignment="1">
      <alignment horizontal="center" vertical="center" wrapText="1"/>
    </xf>
    <xf numFmtId="49" fontId="15" fillId="3" borderId="3" xfId="1" applyNumberFormat="1" applyFont="1" applyFill="1" applyBorder="1" applyAlignment="1">
      <alignment vertical="center" wrapText="1"/>
    </xf>
    <xf numFmtId="49" fontId="2" fillId="3" borderId="3" xfId="0" applyNumberFormat="1" applyFont="1" applyFill="1" applyBorder="1" applyAlignment="1">
      <alignment vertical="center" wrapText="1"/>
    </xf>
    <xf numFmtId="49" fontId="16" fillId="3"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lignment horizontal="center" vertical="center" wrapText="1"/>
    </xf>
    <xf numFmtId="1" fontId="15" fillId="0" borderId="3" xfId="3"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Border="1" applyAlignment="1">
      <alignment horizontal="center" wrapText="1"/>
    </xf>
    <xf numFmtId="3" fontId="2" fillId="0" borderId="3" xfId="0" applyNumberFormat="1" applyFont="1" applyFill="1" applyBorder="1" applyAlignment="1">
      <alignment horizontal="center" vertical="center" wrapText="1"/>
    </xf>
    <xf numFmtId="0" fontId="13" fillId="0" borderId="3" xfId="3"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0" fontId="15" fillId="0" borderId="3" xfId="3"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49" fontId="2" fillId="3" borderId="3" xfId="0" applyNumberFormat="1" applyFont="1" applyFill="1" applyBorder="1" applyAlignment="1" applyProtection="1">
      <alignment horizontal="left" vertical="center" wrapText="1"/>
      <protection locked="0"/>
    </xf>
    <xf numFmtId="49" fontId="2" fillId="3" borderId="3" xfId="0" applyNumberFormat="1" applyFont="1" applyFill="1" applyBorder="1" applyAlignment="1">
      <alignment horizontal="center" vertical="center" wrapText="1"/>
    </xf>
    <xf numFmtId="49" fontId="15" fillId="3" borderId="3" xfId="0" applyNumberFormat="1" applyFont="1" applyFill="1" applyBorder="1" applyAlignment="1">
      <alignment horizontal="center" vertical="center" wrapText="1"/>
    </xf>
    <xf numFmtId="0" fontId="15" fillId="3" borderId="3" xfId="0" applyNumberFormat="1" applyFont="1" applyFill="1" applyBorder="1" applyAlignment="1" applyProtection="1">
      <alignment horizontal="center" vertical="center" wrapText="1"/>
      <protection locked="0"/>
    </xf>
    <xf numFmtId="0" fontId="15" fillId="0" borderId="3" xfId="3" applyFont="1" applyFill="1" applyBorder="1" applyAlignment="1">
      <alignment horizontal="center" vertical="center"/>
    </xf>
    <xf numFmtId="10" fontId="15" fillId="0" borderId="3" xfId="1" applyNumberFormat="1" applyFont="1" applyFill="1" applyBorder="1" applyAlignment="1" applyProtection="1">
      <alignment horizontal="center" vertical="center" wrapText="1"/>
    </xf>
    <xf numFmtId="0" fontId="0" fillId="0" borderId="3" xfId="0" applyBorder="1" applyAlignment="1">
      <alignment horizontal="center"/>
    </xf>
    <xf numFmtId="0" fontId="18" fillId="0" borderId="3" xfId="3" applyFont="1" applyFill="1" applyBorder="1" applyAlignment="1">
      <alignment horizontal="center" vertical="center"/>
    </xf>
    <xf numFmtId="49" fontId="15" fillId="3" borderId="3" xfId="0" applyNumberFormat="1" applyFont="1" applyFill="1" applyBorder="1" applyAlignment="1">
      <alignment vertical="center" wrapText="1"/>
    </xf>
    <xf numFmtId="1" fontId="15" fillId="3" borderId="3" xfId="0" applyNumberFormat="1" applyFont="1" applyFill="1" applyBorder="1" applyAlignment="1">
      <alignment horizontal="center" vertical="center" wrapText="1"/>
    </xf>
    <xf numFmtId="0" fontId="15" fillId="0" borderId="3" xfId="0" applyFont="1" applyBorder="1" applyAlignment="1">
      <alignment horizontal="left" vertical="center" wrapText="1"/>
    </xf>
    <xf numFmtId="0" fontId="15" fillId="0" borderId="3" xfId="0" applyFont="1" applyBorder="1" applyAlignment="1">
      <alignment horizontal="center" vertical="center"/>
    </xf>
    <xf numFmtId="49" fontId="16" fillId="3" borderId="8" xfId="0" applyNumberFormat="1" applyFont="1" applyFill="1" applyBorder="1" applyAlignment="1" applyProtection="1">
      <alignment horizontal="center" vertical="center" wrapText="1"/>
      <protection locked="0"/>
    </xf>
    <xf numFmtId="0" fontId="18" fillId="0" borderId="3" xfId="3" applyFont="1" applyFill="1" applyBorder="1" applyAlignment="1">
      <alignment horizontal="center" vertical="center" wrapText="1"/>
    </xf>
    <xf numFmtId="0" fontId="20" fillId="4" borderId="3" xfId="0" applyFont="1" applyFill="1" applyBorder="1" applyAlignment="1">
      <alignment horizontal="left" vertical="center"/>
    </xf>
    <xf numFmtId="9" fontId="20" fillId="5" borderId="3" xfId="0" applyNumberFormat="1" applyFont="1" applyFill="1" applyBorder="1" applyAlignment="1" applyProtection="1">
      <alignment horizontal="center" vertical="center"/>
    </xf>
    <xf numFmtId="49" fontId="15" fillId="5" borderId="3" xfId="0" applyNumberFormat="1" applyFont="1" applyFill="1" applyBorder="1" applyAlignment="1">
      <alignment horizontal="center" vertical="center" wrapText="1"/>
    </xf>
    <xf numFmtId="3" fontId="15" fillId="5" borderId="3" xfId="0" applyNumberFormat="1" applyFont="1" applyFill="1" applyBorder="1" applyAlignment="1">
      <alignment horizontal="center" vertical="center" wrapText="1"/>
    </xf>
    <xf numFmtId="2" fontId="21" fillId="5" borderId="3" xfId="3" applyNumberFormat="1" applyFont="1" applyFill="1" applyBorder="1" applyAlignment="1">
      <alignment horizontal="center" vertical="center" wrapText="1"/>
    </xf>
    <xf numFmtId="0" fontId="15" fillId="0" borderId="0" xfId="0" applyFont="1" applyBorder="1" applyAlignment="1">
      <alignment horizontal="center"/>
    </xf>
    <xf numFmtId="49" fontId="16" fillId="3" borderId="3" xfId="0" applyNumberFormat="1" applyFont="1" applyFill="1" applyBorder="1" applyAlignment="1" applyProtection="1">
      <alignment horizontal="left" vertical="center" wrapText="1"/>
      <protection locked="0"/>
    </xf>
    <xf numFmtId="0" fontId="22" fillId="3" borderId="3" xfId="3" applyFont="1" applyFill="1" applyBorder="1" applyAlignment="1">
      <alignment horizontal="center" vertical="center" wrapText="1"/>
    </xf>
    <xf numFmtId="49" fontId="2" fillId="3" borderId="3" xfId="0" applyNumberFormat="1" applyFont="1" applyFill="1" applyBorder="1" applyAlignment="1">
      <alignment horizontal="left" vertical="center" wrapText="1"/>
    </xf>
    <xf numFmtId="0" fontId="2" fillId="3" borderId="3" xfId="0" applyNumberFormat="1" applyFont="1" applyFill="1" applyBorder="1" applyAlignment="1" applyProtection="1">
      <alignment horizontal="center" vertical="center" wrapText="1"/>
      <protection locked="0"/>
    </xf>
    <xf numFmtId="49" fontId="15" fillId="3" borderId="3" xfId="0" applyNumberFormat="1" applyFont="1" applyFill="1" applyBorder="1" applyAlignment="1" applyProtection="1">
      <alignment horizontal="left" vertical="center" wrapText="1"/>
      <protection locked="0"/>
    </xf>
    <xf numFmtId="2" fontId="21" fillId="0" borderId="3" xfId="3" applyNumberFormat="1" applyFont="1" applyFill="1" applyBorder="1" applyAlignment="1">
      <alignment vertical="center" wrapText="1"/>
    </xf>
    <xf numFmtId="49" fontId="16" fillId="0" borderId="3" xfId="0" applyNumberFormat="1" applyFont="1" applyFill="1" applyBorder="1" applyAlignment="1" applyProtection="1">
      <alignment vertical="center" wrapText="1"/>
      <protection locked="0"/>
    </xf>
    <xf numFmtId="0" fontId="15" fillId="0" borderId="3" xfId="0" applyNumberFormat="1" applyFont="1" applyFill="1" applyBorder="1" applyAlignment="1" applyProtection="1">
      <alignment horizontal="center" vertical="center" wrapText="1"/>
      <protection locked="0"/>
    </xf>
    <xf numFmtId="0" fontId="15" fillId="3" borderId="3" xfId="0" applyNumberFormat="1" applyFont="1" applyFill="1" applyBorder="1" applyAlignment="1" applyProtection="1">
      <alignment horizontal="left" vertical="center" wrapText="1"/>
      <protection locked="0"/>
    </xf>
    <xf numFmtId="49" fontId="15" fillId="0" borderId="3" xfId="0" applyNumberFormat="1" applyFont="1" applyFill="1" applyBorder="1" applyAlignment="1">
      <alignment horizontal="center" vertical="center" wrapText="1"/>
    </xf>
    <xf numFmtId="0" fontId="0" fillId="0" borderId="3" xfId="0" applyBorder="1"/>
    <xf numFmtId="0" fontId="23" fillId="0" borderId="3" xfId="0" applyFont="1" applyBorder="1"/>
    <xf numFmtId="0" fontId="2" fillId="0" borderId="3" xfId="0" applyFont="1" applyBorder="1" applyAlignment="1">
      <alignment horizontal="left" vertical="top" wrapText="1"/>
    </xf>
    <xf numFmtId="49" fontId="2" fillId="3" borderId="3" xfId="1" applyNumberFormat="1" applyFont="1" applyFill="1" applyBorder="1" applyAlignment="1">
      <alignment horizontal="center" vertical="center" wrapText="1"/>
    </xf>
    <xf numFmtId="49" fontId="15" fillId="3" borderId="3" xfId="0" applyNumberFormat="1" applyFont="1" applyFill="1" applyBorder="1" applyAlignment="1" applyProtection="1">
      <alignment vertical="center" wrapText="1"/>
      <protection locked="0"/>
    </xf>
    <xf numFmtId="49" fontId="15" fillId="3" borderId="3" xfId="0" applyNumberFormat="1" applyFont="1" applyFill="1" applyBorder="1" applyAlignment="1">
      <alignment horizontal="left" vertical="center" wrapText="1"/>
    </xf>
    <xf numFmtId="1" fontId="15" fillId="3" borderId="3" xfId="0" applyNumberFormat="1" applyFont="1" applyFill="1" applyBorder="1" applyAlignment="1" applyProtection="1">
      <alignment horizontal="center" vertical="center" wrapText="1"/>
      <protection locked="0"/>
    </xf>
    <xf numFmtId="9" fontId="16" fillId="3" borderId="3" xfId="0" applyNumberFormat="1"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2" fillId="0" borderId="3" xfId="0" applyFont="1" applyBorder="1"/>
    <xf numFmtId="3" fontId="18" fillId="0" borderId="3" xfId="0" applyNumberFormat="1" applyFont="1" applyFill="1" applyBorder="1" applyAlignment="1">
      <alignment horizontal="center" vertical="center" wrapText="1"/>
    </xf>
    <xf numFmtId="0" fontId="7" fillId="0" borderId="3" xfId="0" applyFont="1" applyBorder="1"/>
    <xf numFmtId="9" fontId="15" fillId="3" borderId="3" xfId="0" applyNumberFormat="1" applyFont="1" applyFill="1" applyBorder="1" applyAlignment="1" applyProtection="1">
      <alignment horizontal="center" vertical="center" wrapText="1"/>
      <protection locked="0"/>
    </xf>
    <xf numFmtId="0" fontId="25" fillId="3" borderId="3" xfId="0" applyNumberFormat="1" applyFont="1" applyFill="1" applyBorder="1" applyAlignment="1" applyProtection="1">
      <alignment horizontal="center" vertical="center" wrapText="1"/>
      <protection locked="0"/>
    </xf>
    <xf numFmtId="2" fontId="21" fillId="0" borderId="3" xfId="3" applyNumberFormat="1" applyFont="1" applyFill="1" applyBorder="1" applyAlignment="1">
      <alignment horizontal="center" vertical="center" wrapText="1"/>
    </xf>
    <xf numFmtId="0" fontId="15" fillId="3" borderId="3" xfId="0" applyFont="1" applyFill="1" applyBorder="1" applyAlignment="1" applyProtection="1">
      <alignment horizontal="center" vertical="center" wrapText="1"/>
      <protection locked="0"/>
    </xf>
    <xf numFmtId="49" fontId="16" fillId="0" borderId="3" xfId="0" applyNumberFormat="1" applyFont="1" applyFill="1" applyBorder="1" applyAlignment="1" applyProtection="1">
      <alignment horizontal="left" vertical="center" wrapText="1"/>
      <protection locked="0"/>
    </xf>
    <xf numFmtId="0" fontId="15" fillId="0" borderId="3" xfId="0" applyFont="1" applyFill="1" applyBorder="1" applyAlignment="1" applyProtection="1">
      <alignment horizontal="center" vertical="center" wrapText="1"/>
      <protection locked="0"/>
    </xf>
    <xf numFmtId="0" fontId="27" fillId="3" borderId="3" xfId="0" applyNumberFormat="1" applyFont="1" applyFill="1" applyBorder="1" applyAlignment="1" applyProtection="1">
      <alignment horizontal="center" vertical="center" wrapText="1"/>
      <protection locked="0"/>
    </xf>
    <xf numFmtId="49" fontId="2" fillId="0" borderId="3" xfId="0" applyNumberFormat="1" applyFont="1" applyBorder="1" applyAlignment="1">
      <alignment horizontal="center" vertical="center" wrapText="1"/>
    </xf>
    <xf numFmtId="9" fontId="2" fillId="3" borderId="3" xfId="0" applyNumberFormat="1" applyFont="1" applyFill="1" applyBorder="1" applyAlignment="1" applyProtection="1">
      <alignment horizontal="center" vertical="center" wrapText="1"/>
      <protection locked="0"/>
    </xf>
    <xf numFmtId="0" fontId="2" fillId="6" borderId="3" xfId="0" applyFont="1" applyFill="1" applyBorder="1"/>
    <xf numFmtId="0" fontId="2" fillId="6" borderId="3" xfId="0" applyFont="1" applyFill="1" applyBorder="1" applyAlignment="1">
      <alignment horizontal="center" vertical="center"/>
    </xf>
    <xf numFmtId="0" fontId="2" fillId="6" borderId="3" xfId="0" applyFont="1" applyFill="1" applyBorder="1" applyAlignment="1">
      <alignment horizontal="center"/>
    </xf>
    <xf numFmtId="3" fontId="2" fillId="6" borderId="3" xfId="0" applyNumberFormat="1" applyFont="1" applyFill="1" applyBorder="1" applyAlignment="1">
      <alignment horizontal="center"/>
    </xf>
    <xf numFmtId="0" fontId="27" fillId="6" borderId="3" xfId="0" applyFont="1" applyFill="1" applyBorder="1" applyAlignment="1">
      <alignment horizontal="left" vertical="center"/>
    </xf>
    <xf numFmtId="0" fontId="27" fillId="6" borderId="3" xfId="0" applyFont="1" applyFill="1" applyBorder="1" applyAlignment="1">
      <alignment horizontal="center" vertical="center"/>
    </xf>
    <xf numFmtId="49" fontId="2" fillId="6" borderId="3" xfId="0" applyNumberFormat="1" applyFont="1" applyFill="1" applyBorder="1" applyAlignment="1">
      <alignment horizontal="center" vertical="center"/>
    </xf>
    <xf numFmtId="0" fontId="2" fillId="6" borderId="3" xfId="0" applyFont="1" applyFill="1" applyBorder="1" applyAlignment="1">
      <alignment vertical="center"/>
    </xf>
    <xf numFmtId="0" fontId="20" fillId="7" borderId="3" xfId="0" applyFont="1" applyFill="1" applyBorder="1" applyAlignment="1">
      <alignment horizontal="center" vertical="center"/>
    </xf>
    <xf numFmtId="3" fontId="2" fillId="5" borderId="3"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3" xfId="0" applyNumberFormat="1" applyFont="1" applyFill="1" applyBorder="1" applyAlignment="1">
      <alignment horizontal="left" vertical="center"/>
    </xf>
    <xf numFmtId="0" fontId="2" fillId="8" borderId="3" xfId="0" applyFont="1" applyFill="1" applyBorder="1" applyProtection="1"/>
    <xf numFmtId="0" fontId="20" fillId="8" borderId="3" xfId="0" applyFont="1" applyFill="1" applyBorder="1" applyAlignment="1" applyProtection="1">
      <alignment horizontal="center" vertical="center"/>
    </xf>
    <xf numFmtId="0" fontId="20" fillId="8" borderId="3" xfId="0" applyFont="1" applyFill="1" applyBorder="1" applyProtection="1"/>
    <xf numFmtId="3" fontId="20" fillId="8" borderId="3" xfId="0" applyNumberFormat="1" applyFont="1" applyFill="1" applyBorder="1" applyProtection="1"/>
    <xf numFmtId="0" fontId="20" fillId="8" borderId="3" xfId="0" applyFont="1" applyFill="1" applyBorder="1" applyAlignment="1" applyProtection="1">
      <alignment horizontal="left" vertical="center"/>
    </xf>
    <xf numFmtId="49" fontId="20" fillId="8" borderId="3" xfId="0" applyNumberFormat="1" applyFont="1" applyFill="1" applyBorder="1" applyAlignment="1" applyProtection="1">
      <alignment horizontal="center" vertical="center"/>
    </xf>
    <xf numFmtId="0" fontId="20" fillId="8" borderId="3" xfId="0" applyFont="1" applyFill="1" applyBorder="1" applyAlignment="1" applyProtection="1">
      <alignment horizontal="center"/>
    </xf>
    <xf numFmtId="9" fontId="20" fillId="8" borderId="3" xfId="0" applyNumberFormat="1" applyFont="1" applyFill="1" applyBorder="1" applyAlignment="1" applyProtection="1">
      <alignment horizontal="center" vertical="center"/>
    </xf>
    <xf numFmtId="3" fontId="20" fillId="8" borderId="3" xfId="0" applyNumberFormat="1" applyFont="1" applyFill="1" applyBorder="1" applyAlignment="1" applyProtection="1">
      <alignment horizontal="center" vertical="center"/>
    </xf>
    <xf numFmtId="3" fontId="20" fillId="8" borderId="3" xfId="0" applyNumberFormat="1" applyFont="1" applyFill="1" applyBorder="1" applyAlignment="1" applyProtection="1">
      <alignment horizontal="center"/>
    </xf>
    <xf numFmtId="49" fontId="2" fillId="8" borderId="3" xfId="0" applyNumberFormat="1" applyFont="1" applyFill="1" applyBorder="1" applyAlignment="1" applyProtection="1">
      <alignment horizontal="center" vertical="center"/>
    </xf>
    <xf numFmtId="49" fontId="20" fillId="8" borderId="3" xfId="0" applyNumberFormat="1" applyFont="1" applyFill="1" applyBorder="1" applyAlignment="1" applyProtection="1">
      <alignment horizontal="left" vertical="center"/>
    </xf>
    <xf numFmtId="0" fontId="20" fillId="9" borderId="3" xfId="0" applyFont="1" applyFill="1" applyBorder="1" applyAlignment="1">
      <alignment vertical="center"/>
    </xf>
    <xf numFmtId="0" fontId="20" fillId="9" borderId="3" xfId="0" applyFont="1" applyFill="1" applyBorder="1" applyAlignment="1">
      <alignment horizontal="center" vertical="center"/>
    </xf>
    <xf numFmtId="3" fontId="20" fillId="9" borderId="3" xfId="0" applyNumberFormat="1" applyFont="1" applyFill="1" applyBorder="1" applyAlignment="1">
      <alignment vertical="center"/>
    </xf>
    <xf numFmtId="0" fontId="20" fillId="9" borderId="3" xfId="0" applyFont="1" applyFill="1" applyBorder="1" applyAlignment="1">
      <alignment horizontal="left" vertical="center"/>
    </xf>
    <xf numFmtId="9" fontId="20" fillId="9" borderId="3" xfId="0" applyNumberFormat="1" applyFont="1" applyFill="1" applyBorder="1" applyAlignment="1">
      <alignment horizontal="center" vertical="center"/>
    </xf>
    <xf numFmtId="3" fontId="20" fillId="9" borderId="3" xfId="0" applyNumberFormat="1" applyFont="1" applyFill="1" applyBorder="1" applyAlignment="1">
      <alignment horizontal="center" vertical="center"/>
    </xf>
    <xf numFmtId="49" fontId="20" fillId="9" borderId="3" xfId="0" applyNumberFormat="1" applyFont="1" applyFill="1" applyBorder="1" applyAlignment="1">
      <alignment horizontal="center" vertical="center"/>
    </xf>
    <xf numFmtId="49" fontId="2" fillId="9" borderId="3" xfId="0" applyNumberFormat="1" applyFont="1" applyFill="1" applyBorder="1" applyAlignment="1">
      <alignment horizontal="center" vertical="center"/>
    </xf>
    <xf numFmtId="49" fontId="20" fillId="9" borderId="3" xfId="0" applyNumberFormat="1" applyFont="1" applyFill="1" applyBorder="1" applyAlignment="1">
      <alignment horizontal="left" vertical="center"/>
    </xf>
    <xf numFmtId="0" fontId="2" fillId="0" borderId="0" xfId="0" applyFont="1" applyAlignment="1">
      <alignment horizontal="center" vertical="center"/>
    </xf>
    <xf numFmtId="3" fontId="2" fillId="0" borderId="0" xfId="0" applyNumberFormat="1" applyFont="1"/>
    <xf numFmtId="0" fontId="7"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xf numFmtId="0" fontId="2" fillId="0" borderId="0" xfId="0" applyFont="1" applyAlignment="1">
      <alignment horizontal="center"/>
    </xf>
    <xf numFmtId="0" fontId="7" fillId="0" borderId="0" xfId="0" applyFont="1"/>
    <xf numFmtId="0" fontId="2"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9" fontId="2" fillId="0" borderId="0" xfId="0" applyNumberFormat="1" applyFont="1" applyAlignment="1">
      <alignment horizontal="center" vertical="center"/>
    </xf>
    <xf numFmtId="9" fontId="2" fillId="0" borderId="0" xfId="0" applyNumberFormat="1" applyFont="1"/>
    <xf numFmtId="0" fontId="0" fillId="0" borderId="0" xfId="0" applyAlignment="1">
      <alignment horizontal="center" vertical="center"/>
    </xf>
    <xf numFmtId="0" fontId="0" fillId="0" borderId="0" xfId="0" applyAlignment="1">
      <alignment horizontal="center"/>
    </xf>
    <xf numFmtId="14" fontId="9" fillId="0" borderId="0" xfId="3" applyNumberFormat="1" applyFont="1" applyFill="1" applyBorder="1" applyAlignment="1">
      <alignment horizontal="left"/>
    </xf>
    <xf numFmtId="0" fontId="5" fillId="0" borderId="3" xfId="0" applyFont="1" applyBorder="1"/>
    <xf numFmtId="0" fontId="5" fillId="0" borderId="3" xfId="0" applyFont="1" applyBorder="1" applyAlignment="1">
      <alignment horizontal="center" vertical="center"/>
    </xf>
    <xf numFmtId="0" fontId="8" fillId="0" borderId="3" xfId="3" applyFont="1" applyFill="1" applyBorder="1" applyAlignment="1" applyProtection="1">
      <alignment horizontal="left" vertical="center" wrapText="1"/>
      <protection locked="0"/>
    </xf>
    <xf numFmtId="0" fontId="2" fillId="0" borderId="14" xfId="0" applyFont="1" applyBorder="1"/>
    <xf numFmtId="0" fontId="5" fillId="0" borderId="15" xfId="0" applyFont="1" applyBorder="1" applyAlignment="1">
      <alignment horizontal="center"/>
    </xf>
    <xf numFmtId="0" fontId="6" fillId="0" borderId="15" xfId="0" applyFont="1" applyBorder="1" applyAlignment="1">
      <alignment horizontal="center" vertical="center"/>
    </xf>
    <xf numFmtId="0" fontId="2" fillId="0" borderId="15" xfId="0" applyFont="1" applyBorder="1"/>
    <xf numFmtId="0" fontId="2" fillId="0" borderId="15" xfId="0" applyFont="1" applyBorder="1" applyAlignment="1">
      <alignment horizontal="center" vertical="center"/>
    </xf>
    <xf numFmtId="0" fontId="2" fillId="0" borderId="15" xfId="0" applyFont="1" applyBorder="1" applyAlignment="1">
      <alignment horizontal="center"/>
    </xf>
    <xf numFmtId="0" fontId="7" fillId="0" borderId="15" xfId="0" applyFont="1" applyBorder="1"/>
    <xf numFmtId="0" fontId="8" fillId="0" borderId="15" xfId="3" applyFont="1" applyFill="1" applyBorder="1" applyAlignment="1" applyProtection="1">
      <alignment vertical="center" wrapText="1"/>
      <protection locked="0"/>
    </xf>
    <xf numFmtId="0" fontId="0" fillId="0" borderId="15" xfId="0" applyBorder="1" applyAlignment="1">
      <alignment horizontal="left"/>
    </xf>
    <xf numFmtId="0" fontId="0" fillId="0" borderId="15" xfId="0" applyBorder="1"/>
    <xf numFmtId="49" fontId="19" fillId="4" borderId="3"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6" xfId="1" applyNumberFormat="1" applyFont="1" applyBorder="1" applyAlignment="1">
      <alignment horizontal="center" vertical="center" wrapText="1"/>
    </xf>
    <xf numFmtId="49" fontId="2" fillId="0" borderId="7" xfId="1" applyNumberFormat="1" applyFont="1" applyBorder="1" applyAlignment="1">
      <alignment horizontal="center" vertical="center" wrapText="1"/>
    </xf>
    <xf numFmtId="49" fontId="2" fillId="0" borderId="8" xfId="1" applyNumberFormat="1" applyFont="1" applyBorder="1" applyAlignment="1">
      <alignment horizontal="center" vertical="center" wrapText="1"/>
    </xf>
    <xf numFmtId="49" fontId="15" fillId="3" borderId="6" xfId="1" applyNumberFormat="1" applyFont="1" applyFill="1" applyBorder="1" applyAlignment="1">
      <alignment horizontal="center" vertical="center" wrapText="1"/>
    </xf>
    <xf numFmtId="49" fontId="15" fillId="3" borderId="7" xfId="1" applyNumberFormat="1" applyFont="1" applyFill="1" applyBorder="1" applyAlignment="1">
      <alignment horizontal="center" vertical="center" wrapText="1"/>
    </xf>
    <xf numFmtId="49" fontId="15" fillId="3" borderId="8" xfId="1"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49" fontId="15" fillId="3" borderId="9" xfId="0" applyNumberFormat="1" applyFont="1" applyFill="1" applyBorder="1" applyAlignment="1">
      <alignment horizontal="center" vertical="center" wrapText="1"/>
    </xf>
    <xf numFmtId="0" fontId="10" fillId="2" borderId="3" xfId="3" applyFont="1" applyFill="1" applyBorder="1" applyAlignment="1">
      <alignment horizontal="center" vertical="center" wrapText="1"/>
    </xf>
    <xf numFmtId="49" fontId="16" fillId="3" borderId="6" xfId="0" applyNumberFormat="1" applyFont="1" applyFill="1" applyBorder="1" applyAlignment="1" applyProtection="1">
      <alignment horizontal="center" vertical="center" wrapText="1"/>
      <protection locked="0"/>
    </xf>
    <xf numFmtId="49" fontId="16" fillId="3" borderId="7" xfId="0" applyNumberFormat="1" applyFont="1" applyFill="1" applyBorder="1" applyAlignment="1" applyProtection="1">
      <alignment horizontal="center" vertical="center" wrapText="1"/>
      <protection locked="0"/>
    </xf>
    <xf numFmtId="49" fontId="16" fillId="3" borderId="8" xfId="0" applyNumberFormat="1" applyFont="1" applyFill="1" applyBorder="1" applyAlignment="1" applyProtection="1">
      <alignment horizontal="center" vertical="center" wrapText="1"/>
      <protection locked="0"/>
    </xf>
    <xf numFmtId="10" fontId="15" fillId="0" borderId="6" xfId="1" applyNumberFormat="1" applyFont="1" applyFill="1" applyBorder="1" applyAlignment="1" applyProtection="1">
      <alignment horizontal="center" vertical="center" wrapText="1"/>
    </xf>
    <xf numFmtId="10" fontId="15" fillId="0" borderId="8" xfId="1" applyNumberFormat="1" applyFont="1" applyFill="1" applyBorder="1" applyAlignment="1" applyProtection="1">
      <alignment horizontal="center" vertical="center" wrapText="1"/>
    </xf>
    <xf numFmtId="49" fontId="10" fillId="2" borderId="3" xfId="3" applyNumberFormat="1" applyFont="1" applyFill="1" applyBorder="1" applyAlignment="1">
      <alignment horizontal="center" vertical="center" wrapText="1"/>
    </xf>
    <xf numFmtId="0" fontId="13" fillId="2" borderId="3" xfId="3"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49" fontId="16" fillId="3" borderId="3" xfId="0" applyNumberFormat="1" applyFont="1" applyFill="1" applyBorder="1" applyAlignment="1" applyProtection="1">
      <alignment horizontal="center" vertical="center" wrapText="1"/>
      <protection locked="0"/>
    </xf>
    <xf numFmtId="0" fontId="15" fillId="3" borderId="3" xfId="0" applyNumberFormat="1" applyFont="1" applyFill="1" applyBorder="1" applyAlignment="1" applyProtection="1">
      <alignment horizontal="center" vertical="center" wrapText="1"/>
      <protection locked="0"/>
    </xf>
    <xf numFmtId="0" fontId="6" fillId="0" borderId="3" xfId="0" applyFont="1" applyBorder="1" applyAlignment="1">
      <alignment horizontal="center" vertical="center"/>
    </xf>
    <xf numFmtId="0" fontId="2" fillId="0" borderId="1" xfId="0" applyFont="1" applyBorder="1" applyAlignment="1">
      <alignment horizontal="center"/>
    </xf>
    <xf numFmtId="0" fontId="2" fillId="0" borderId="4" xfId="0" applyFont="1" applyBorder="1" applyAlignment="1">
      <alignment horizontal="center"/>
    </xf>
    <xf numFmtId="0" fontId="4" fillId="0" borderId="13"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0" borderId="0" xfId="2" applyFont="1" applyFill="1" applyBorder="1" applyAlignment="1" applyProtection="1">
      <alignment horizontal="center" vertical="center" wrapText="1"/>
      <protection locked="0"/>
    </xf>
    <xf numFmtId="0" fontId="4" fillId="0" borderId="2" xfId="2" applyFont="1" applyFill="1" applyBorder="1" applyAlignment="1" applyProtection="1">
      <alignment horizontal="center" vertical="center" wrapText="1"/>
      <protection locked="0"/>
    </xf>
    <xf numFmtId="0" fontId="3" fillId="0" borderId="3" xfId="3" applyFont="1" applyFill="1" applyBorder="1" applyAlignment="1" applyProtection="1">
      <alignment horizontal="left" vertical="center" wrapText="1"/>
      <protection locked="0"/>
    </xf>
    <xf numFmtId="0" fontId="5" fillId="0" borderId="15" xfId="0" applyFont="1" applyBorder="1" applyAlignment="1">
      <alignment horizontal="center"/>
    </xf>
    <xf numFmtId="14" fontId="9" fillId="0" borderId="3" xfId="3" applyNumberFormat="1" applyFont="1" applyFill="1" applyBorder="1" applyAlignment="1">
      <alignment horizontal="left"/>
    </xf>
    <xf numFmtId="14" fontId="5" fillId="0" borderId="10" xfId="3" applyNumberFormat="1" applyFont="1" applyFill="1" applyBorder="1" applyAlignment="1">
      <alignment horizontal="left"/>
    </xf>
    <xf numFmtId="14" fontId="5" fillId="0" borderId="11" xfId="3" applyNumberFormat="1" applyFont="1" applyFill="1" applyBorder="1" applyAlignment="1">
      <alignment horizontal="left"/>
    </xf>
    <xf numFmtId="14" fontId="5" fillId="0" borderId="12" xfId="3" applyNumberFormat="1" applyFont="1" applyFill="1" applyBorder="1" applyAlignment="1">
      <alignment horizontal="left"/>
    </xf>
  </cellXfs>
  <cellStyles count="4">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19050</xdr:rowOff>
    </xdr:from>
    <xdr:to>
      <xdr:col>0</xdr:col>
      <xdr:colOff>914400</xdr:colOff>
      <xdr:row>1</xdr:row>
      <xdr:rowOff>219075</xdr:rowOff>
    </xdr:to>
    <xdr:pic>
      <xdr:nvPicPr>
        <xdr:cNvPr id="2" name="Picture 1" descr="escud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
          <a:ext cx="857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44"/>
  <sheetViews>
    <sheetView tabSelected="1" zoomScaleNormal="100" workbookViewId="0">
      <selection sqref="A1:A2"/>
    </sheetView>
  </sheetViews>
  <sheetFormatPr baseColWidth="10" defaultRowHeight="15" x14ac:dyDescent="0.25"/>
  <cols>
    <col min="1" max="1" width="15.5703125" customWidth="1"/>
    <col min="2" max="2" width="21.7109375" customWidth="1"/>
    <col min="3" max="3" width="13.7109375" customWidth="1"/>
    <col min="5" max="5" width="42.42578125" style="1" customWidth="1"/>
    <col min="6" max="6" width="13.140625" bestFit="1" customWidth="1"/>
    <col min="7" max="7" width="21.28515625" customWidth="1"/>
    <col min="9" max="9" width="27" customWidth="1"/>
    <col min="12" max="12" width="33.85546875" customWidth="1"/>
    <col min="13" max="13" width="0" hidden="1" customWidth="1"/>
    <col min="14" max="14" width="16.140625" hidden="1" customWidth="1"/>
    <col min="15" max="15" width="15.42578125" hidden="1" customWidth="1"/>
    <col min="16" max="16" width="18.5703125" style="114" hidden="1" customWidth="1"/>
    <col min="17" max="17" width="18.7109375" style="115" hidden="1" customWidth="1"/>
    <col min="21" max="21" width="37.5703125" customWidth="1"/>
    <col min="22" max="22" width="21.42578125" style="1" customWidth="1"/>
    <col min="24" max="24" width="11.140625" customWidth="1"/>
    <col min="25" max="25" width="13.85546875" customWidth="1"/>
  </cols>
  <sheetData>
    <row r="1" spans="1:25" ht="15" customHeight="1" x14ac:dyDescent="0.25">
      <c r="A1" s="156"/>
      <c r="B1" s="158" t="s">
        <v>0</v>
      </c>
      <c r="C1" s="158"/>
      <c r="D1" s="158"/>
      <c r="E1" s="158"/>
      <c r="F1" s="158"/>
      <c r="G1" s="158"/>
      <c r="H1" s="158"/>
      <c r="I1" s="158"/>
      <c r="J1" s="158"/>
      <c r="K1" s="158"/>
      <c r="L1" s="158"/>
      <c r="M1" s="158"/>
      <c r="N1" s="158"/>
      <c r="O1" s="158"/>
      <c r="P1" s="158"/>
      <c r="Q1" s="158"/>
      <c r="R1" s="158"/>
      <c r="S1" s="158"/>
      <c r="T1" s="158"/>
      <c r="U1" s="158"/>
      <c r="V1" s="158"/>
      <c r="W1" s="158"/>
      <c r="X1" s="159"/>
      <c r="Y1" s="162" t="s">
        <v>1</v>
      </c>
    </row>
    <row r="2" spans="1:25" ht="15" customHeight="1" x14ac:dyDescent="0.25">
      <c r="A2" s="157"/>
      <c r="B2" s="160"/>
      <c r="C2" s="160"/>
      <c r="D2" s="160"/>
      <c r="E2" s="160"/>
      <c r="F2" s="160"/>
      <c r="G2" s="160"/>
      <c r="H2" s="160"/>
      <c r="I2" s="160"/>
      <c r="J2" s="160"/>
      <c r="K2" s="160"/>
      <c r="L2" s="160"/>
      <c r="M2" s="160"/>
      <c r="N2" s="160"/>
      <c r="O2" s="160"/>
      <c r="P2" s="160"/>
      <c r="Q2" s="160"/>
      <c r="R2" s="160"/>
      <c r="S2" s="160"/>
      <c r="T2" s="160"/>
      <c r="U2" s="160"/>
      <c r="V2" s="160"/>
      <c r="W2" s="160"/>
      <c r="X2" s="161"/>
      <c r="Y2" s="162"/>
    </row>
    <row r="3" spans="1:25" ht="10.5" customHeight="1" x14ac:dyDescent="0.25">
      <c r="A3" s="120"/>
      <c r="B3" s="163"/>
      <c r="C3" s="163"/>
      <c r="D3" s="163"/>
      <c r="E3" s="163"/>
      <c r="F3" s="163"/>
      <c r="G3" s="163"/>
      <c r="H3" s="163"/>
      <c r="I3" s="163"/>
      <c r="J3" s="163"/>
      <c r="K3" s="163"/>
      <c r="L3" s="121"/>
      <c r="M3" s="122"/>
      <c r="N3" s="123"/>
      <c r="O3" s="123"/>
      <c r="P3" s="124"/>
      <c r="Q3" s="125"/>
      <c r="R3" s="123"/>
      <c r="S3" s="126"/>
      <c r="T3" s="123"/>
      <c r="U3" s="127"/>
      <c r="V3" s="128"/>
      <c r="W3" s="123"/>
      <c r="X3" s="129"/>
      <c r="Y3" s="119" t="s">
        <v>2</v>
      </c>
    </row>
    <row r="4" spans="1:25" x14ac:dyDescent="0.25">
      <c r="A4" s="117" t="s">
        <v>3</v>
      </c>
      <c r="B4" s="118"/>
      <c r="C4" s="165" t="s">
        <v>4</v>
      </c>
      <c r="D4" s="166"/>
      <c r="E4" s="166"/>
      <c r="F4" s="166"/>
      <c r="G4" s="166"/>
      <c r="H4" s="166"/>
      <c r="I4" s="166"/>
      <c r="J4" s="166"/>
      <c r="K4" s="166"/>
      <c r="L4" s="166"/>
      <c r="M4" s="166"/>
      <c r="N4" s="166"/>
      <c r="O4" s="166"/>
      <c r="P4" s="166"/>
      <c r="Q4" s="166"/>
      <c r="R4" s="166"/>
      <c r="S4" s="166"/>
      <c r="T4" s="166"/>
      <c r="U4" s="166"/>
      <c r="V4" s="166"/>
      <c r="W4" s="166"/>
      <c r="X4" s="166"/>
      <c r="Y4" s="167"/>
    </row>
    <row r="5" spans="1:25" x14ac:dyDescent="0.25">
      <c r="A5" s="117" t="s">
        <v>5</v>
      </c>
      <c r="B5" s="118"/>
      <c r="C5" s="164">
        <v>42878</v>
      </c>
      <c r="D5" s="164"/>
      <c r="E5" s="164"/>
      <c r="F5" s="164"/>
      <c r="G5" s="164"/>
      <c r="H5" s="164"/>
      <c r="I5" s="164"/>
      <c r="J5" s="164"/>
      <c r="K5" s="164"/>
      <c r="L5" s="164"/>
      <c r="M5" s="164"/>
      <c r="N5" s="164"/>
      <c r="O5" s="164"/>
      <c r="P5" s="164"/>
      <c r="Q5" s="164"/>
      <c r="R5" s="164"/>
      <c r="S5" s="164"/>
      <c r="T5" s="164"/>
      <c r="U5" s="164"/>
      <c r="V5" s="164"/>
      <c r="W5" s="164"/>
      <c r="X5" s="164"/>
      <c r="Y5" s="164"/>
    </row>
    <row r="6" spans="1:25" x14ac:dyDescent="0.25">
      <c r="A6" s="117" t="s">
        <v>6</v>
      </c>
      <c r="B6" s="118"/>
      <c r="C6" s="164" t="s">
        <v>111</v>
      </c>
      <c r="D6" s="164"/>
      <c r="E6" s="164"/>
      <c r="F6" s="164"/>
      <c r="G6" s="164"/>
      <c r="H6" s="164"/>
      <c r="I6" s="164"/>
      <c r="J6" s="164"/>
      <c r="K6" s="164"/>
      <c r="L6" s="164"/>
      <c r="M6" s="164"/>
      <c r="N6" s="164"/>
      <c r="O6" s="164"/>
      <c r="P6" s="164"/>
      <c r="Q6" s="164"/>
      <c r="R6" s="164"/>
      <c r="S6" s="164"/>
      <c r="T6" s="164"/>
      <c r="U6" s="164"/>
      <c r="V6" s="164"/>
      <c r="W6" s="164"/>
      <c r="X6" s="164"/>
      <c r="Y6" s="164"/>
    </row>
    <row r="7" spans="1:25" x14ac:dyDescent="0.25">
      <c r="A7" s="3"/>
      <c r="B7" s="4"/>
      <c r="C7" s="116"/>
      <c r="D7" s="116"/>
      <c r="E7" s="116"/>
      <c r="F7" s="116"/>
      <c r="G7" s="116"/>
      <c r="H7" s="116"/>
      <c r="I7" s="116"/>
      <c r="J7" s="116"/>
      <c r="K7" s="116"/>
      <c r="L7" s="116"/>
      <c r="M7" s="116"/>
      <c r="N7" s="116"/>
      <c r="O7" s="116"/>
      <c r="P7" s="116"/>
      <c r="Q7" s="116"/>
      <c r="R7" s="116"/>
      <c r="S7" s="116"/>
      <c r="T7" s="116"/>
      <c r="U7" s="116"/>
      <c r="V7" s="116"/>
      <c r="W7" s="116"/>
      <c r="X7" s="116"/>
      <c r="Y7" s="116"/>
    </row>
    <row r="8" spans="1:25" x14ac:dyDescent="0.25">
      <c r="A8" s="155" t="s">
        <v>109</v>
      </c>
      <c r="B8" s="155"/>
      <c r="C8" s="155"/>
      <c r="D8" s="155"/>
      <c r="E8" s="155"/>
      <c r="F8" s="155"/>
      <c r="G8" s="155"/>
      <c r="H8" s="155"/>
      <c r="I8" s="155"/>
      <c r="J8" s="155"/>
      <c r="K8" s="155"/>
      <c r="L8" s="155"/>
      <c r="M8" s="155"/>
      <c r="N8" s="155"/>
      <c r="O8" s="155"/>
      <c r="P8" s="155"/>
      <c r="Q8" s="155"/>
      <c r="R8" s="155" t="s">
        <v>110</v>
      </c>
      <c r="S8" s="155"/>
      <c r="T8" s="155"/>
      <c r="U8" s="155"/>
      <c r="V8" s="155"/>
      <c r="W8" s="155"/>
      <c r="X8" s="155"/>
      <c r="Y8" s="155"/>
    </row>
    <row r="9" spans="1:25" ht="30" customHeight="1" x14ac:dyDescent="0.25">
      <c r="A9" s="150" t="s">
        <v>7</v>
      </c>
      <c r="B9" s="150" t="s">
        <v>8</v>
      </c>
      <c r="C9" s="150" t="s">
        <v>9</v>
      </c>
      <c r="D9" s="150" t="s">
        <v>10</v>
      </c>
      <c r="E9" s="150" t="s">
        <v>11</v>
      </c>
      <c r="F9" s="150" t="s">
        <v>12</v>
      </c>
      <c r="G9" s="150" t="s">
        <v>13</v>
      </c>
      <c r="H9" s="150" t="s">
        <v>14</v>
      </c>
      <c r="I9" s="150" t="s">
        <v>15</v>
      </c>
      <c r="J9" s="150" t="s">
        <v>16</v>
      </c>
      <c r="K9" s="150" t="s">
        <v>17</v>
      </c>
      <c r="L9" s="150" t="s">
        <v>18</v>
      </c>
      <c r="M9" s="150" t="s">
        <v>19</v>
      </c>
      <c r="N9" s="144" t="s">
        <v>20</v>
      </c>
      <c r="O9" s="144" t="s">
        <v>21</v>
      </c>
      <c r="P9" s="144" t="s">
        <v>22</v>
      </c>
      <c r="Q9" s="144" t="s">
        <v>23</v>
      </c>
      <c r="R9" s="144" t="s">
        <v>24</v>
      </c>
      <c r="S9" s="144"/>
      <c r="T9" s="144"/>
      <c r="U9" s="151" t="s">
        <v>25</v>
      </c>
      <c r="V9" s="151"/>
      <c r="W9" s="151" t="s">
        <v>26</v>
      </c>
      <c r="X9" s="151"/>
      <c r="Y9" s="5" t="s">
        <v>27</v>
      </c>
    </row>
    <row r="10" spans="1:25" ht="73.5" customHeight="1" x14ac:dyDescent="0.25">
      <c r="A10" s="150"/>
      <c r="B10" s="150"/>
      <c r="C10" s="150"/>
      <c r="D10" s="150"/>
      <c r="E10" s="150"/>
      <c r="F10" s="150"/>
      <c r="G10" s="150"/>
      <c r="H10" s="150"/>
      <c r="I10" s="150"/>
      <c r="J10" s="150"/>
      <c r="K10" s="150"/>
      <c r="L10" s="150"/>
      <c r="M10" s="150"/>
      <c r="N10" s="144"/>
      <c r="O10" s="144"/>
      <c r="P10" s="144"/>
      <c r="Q10" s="144"/>
      <c r="R10" s="6" t="s">
        <v>28</v>
      </c>
      <c r="S10" s="6" t="s">
        <v>29</v>
      </c>
      <c r="T10" s="6" t="s">
        <v>30</v>
      </c>
      <c r="U10" s="5" t="s">
        <v>31</v>
      </c>
      <c r="V10" s="5" t="s">
        <v>32</v>
      </c>
      <c r="W10" s="5" t="s">
        <v>33</v>
      </c>
      <c r="X10" s="5" t="s">
        <v>34</v>
      </c>
      <c r="Y10" s="5" t="s">
        <v>35</v>
      </c>
    </row>
    <row r="11" spans="1:25" ht="90" x14ac:dyDescent="0.25">
      <c r="A11" s="141" t="s">
        <v>36</v>
      </c>
      <c r="B11" s="134" t="s">
        <v>37</v>
      </c>
      <c r="C11" s="7" t="s">
        <v>38</v>
      </c>
      <c r="D11" s="140" t="s">
        <v>39</v>
      </c>
      <c r="E11" s="8" t="s">
        <v>40</v>
      </c>
      <c r="F11" s="152">
        <v>2000</v>
      </c>
      <c r="G11" s="153" t="s">
        <v>41</v>
      </c>
      <c r="H11" s="153" t="s">
        <v>42</v>
      </c>
      <c r="I11" s="9" t="s">
        <v>43</v>
      </c>
      <c r="J11" s="154">
        <v>2000</v>
      </c>
      <c r="K11" s="10" t="s">
        <v>44</v>
      </c>
      <c r="L11" s="10" t="s">
        <v>45</v>
      </c>
      <c r="M11" s="11"/>
      <c r="N11" s="145"/>
      <c r="O11" s="148"/>
      <c r="P11" s="12"/>
      <c r="Q11" s="13"/>
      <c r="R11" s="14">
        <v>6</v>
      </c>
      <c r="S11" s="14">
        <v>17</v>
      </c>
      <c r="T11" s="10" t="s">
        <v>46</v>
      </c>
      <c r="U11" s="15"/>
      <c r="V11" s="11"/>
      <c r="W11" s="15"/>
      <c r="X11" s="15"/>
      <c r="Y11" s="16"/>
    </row>
    <row r="12" spans="1:25" ht="112.5" x14ac:dyDescent="0.25">
      <c r="A12" s="142"/>
      <c r="B12" s="135"/>
      <c r="C12" s="137" t="s">
        <v>47</v>
      </c>
      <c r="D12" s="140"/>
      <c r="E12" s="8" t="s">
        <v>48</v>
      </c>
      <c r="F12" s="152"/>
      <c r="G12" s="153"/>
      <c r="H12" s="153"/>
      <c r="I12" s="9" t="s">
        <v>49</v>
      </c>
      <c r="J12" s="154"/>
      <c r="K12" s="10" t="s">
        <v>44</v>
      </c>
      <c r="L12" s="10" t="s">
        <v>45</v>
      </c>
      <c r="M12" s="17"/>
      <c r="N12" s="146"/>
      <c r="O12" s="149"/>
      <c r="P12" s="12"/>
      <c r="Q12" s="13"/>
      <c r="R12" s="14">
        <v>6</v>
      </c>
      <c r="S12" s="14">
        <v>17</v>
      </c>
      <c r="T12" s="10" t="s">
        <v>46</v>
      </c>
      <c r="U12" s="15"/>
      <c r="V12" s="17"/>
      <c r="W12" s="15"/>
      <c r="X12" s="15"/>
      <c r="Y12" s="16"/>
    </row>
    <row r="13" spans="1:25" ht="135" x14ac:dyDescent="0.25">
      <c r="A13" s="142"/>
      <c r="B13" s="135"/>
      <c r="C13" s="138"/>
      <c r="D13" s="8" t="s">
        <v>50</v>
      </c>
      <c r="E13" s="8" t="s">
        <v>51</v>
      </c>
      <c r="F13" s="18">
        <v>30</v>
      </c>
      <c r="G13" s="19" t="s">
        <v>52</v>
      </c>
      <c r="H13" s="20" t="s">
        <v>53</v>
      </c>
      <c r="I13" s="21" t="s">
        <v>54</v>
      </c>
      <c r="J13" s="22">
        <v>30</v>
      </c>
      <c r="K13" s="10" t="s">
        <v>44</v>
      </c>
      <c r="L13" s="10" t="s">
        <v>45</v>
      </c>
      <c r="M13" s="23"/>
      <c r="N13" s="147"/>
      <c r="O13" s="24"/>
      <c r="P13" s="12"/>
      <c r="Q13" s="25"/>
      <c r="R13" s="14">
        <v>6</v>
      </c>
      <c r="S13" s="14">
        <v>18</v>
      </c>
      <c r="T13" s="10" t="s">
        <v>55</v>
      </c>
      <c r="U13" s="15"/>
      <c r="V13" s="26"/>
      <c r="W13" s="15"/>
      <c r="X13" s="15"/>
      <c r="Y13" s="10"/>
    </row>
    <row r="14" spans="1:25" ht="87" customHeight="1" x14ac:dyDescent="0.25">
      <c r="A14" s="143"/>
      <c r="B14" s="136"/>
      <c r="C14" s="139"/>
      <c r="D14" s="8" t="s">
        <v>56</v>
      </c>
      <c r="E14" s="27" t="s">
        <v>57</v>
      </c>
      <c r="F14" s="28">
        <v>2</v>
      </c>
      <c r="G14" s="29" t="s">
        <v>58</v>
      </c>
      <c r="H14" s="29" t="s">
        <v>59</v>
      </c>
      <c r="I14" s="29" t="s">
        <v>60</v>
      </c>
      <c r="J14" s="30">
        <v>2</v>
      </c>
      <c r="K14" s="10" t="s">
        <v>44</v>
      </c>
      <c r="L14" s="10" t="s">
        <v>45</v>
      </c>
      <c r="M14" s="17"/>
      <c r="N14" s="31"/>
      <c r="O14" s="24"/>
      <c r="P14" s="12"/>
      <c r="Q14" s="25"/>
      <c r="R14" s="14"/>
      <c r="S14" s="14"/>
      <c r="T14" s="10"/>
      <c r="U14" s="15"/>
      <c r="V14" s="32"/>
      <c r="W14" s="15"/>
      <c r="X14" s="15"/>
      <c r="Y14" s="10" t="s">
        <v>61</v>
      </c>
    </row>
    <row r="15" spans="1:25" s="38" customFormat="1" ht="15" customHeight="1" x14ac:dyDescent="0.2">
      <c r="A15" s="130"/>
      <c r="B15" s="130"/>
      <c r="C15" s="130"/>
      <c r="D15" s="130"/>
      <c r="E15" s="130"/>
      <c r="F15" s="130"/>
      <c r="G15" s="130"/>
      <c r="H15" s="130"/>
      <c r="I15" s="130"/>
      <c r="J15" s="130"/>
      <c r="K15" s="130"/>
      <c r="L15" s="130"/>
      <c r="M15" s="130"/>
      <c r="N15" s="33" t="s">
        <v>62</v>
      </c>
      <c r="O15" s="34" t="e">
        <f>AVERAGE(O11:O14)</f>
        <v>#DIV/0!</v>
      </c>
      <c r="P15" s="35"/>
      <c r="Q15" s="35"/>
      <c r="R15" s="36"/>
      <c r="S15" s="36"/>
      <c r="T15" s="35"/>
      <c r="U15" s="35"/>
      <c r="V15" s="36"/>
      <c r="W15" s="37"/>
      <c r="X15" s="37"/>
      <c r="Y15" s="35"/>
    </row>
    <row r="16" spans="1:25" ht="81.75" customHeight="1" x14ac:dyDescent="0.25">
      <c r="A16" s="141" t="s">
        <v>36</v>
      </c>
      <c r="B16" s="134" t="s">
        <v>37</v>
      </c>
      <c r="C16" s="137" t="s">
        <v>63</v>
      </c>
      <c r="D16" s="140" t="s">
        <v>64</v>
      </c>
      <c r="E16" s="8" t="s">
        <v>65</v>
      </c>
      <c r="F16" s="18">
        <v>3</v>
      </c>
      <c r="G16" s="39" t="s">
        <v>66</v>
      </c>
      <c r="H16" s="20" t="s">
        <v>67</v>
      </c>
      <c r="I16" s="21" t="s">
        <v>68</v>
      </c>
      <c r="J16" s="22">
        <v>3</v>
      </c>
      <c r="K16" s="10" t="s">
        <v>69</v>
      </c>
      <c r="L16" s="10" t="s">
        <v>45</v>
      </c>
      <c r="M16" s="17"/>
      <c r="N16" s="40"/>
      <c r="O16" s="24"/>
      <c r="P16" s="12"/>
      <c r="Q16" s="25"/>
      <c r="R16" s="14">
        <v>6</v>
      </c>
      <c r="S16" s="14">
        <v>17</v>
      </c>
      <c r="T16" s="10" t="s">
        <v>46</v>
      </c>
      <c r="U16" s="15"/>
      <c r="V16" s="32"/>
      <c r="W16" s="15"/>
      <c r="X16" s="15"/>
      <c r="Y16" s="16"/>
    </row>
    <row r="17" spans="1:25" ht="78.75" x14ac:dyDescent="0.25">
      <c r="A17" s="142"/>
      <c r="B17" s="135"/>
      <c r="C17" s="138"/>
      <c r="D17" s="140"/>
      <c r="E17" s="41" t="s">
        <v>70</v>
      </c>
      <c r="F17" s="18">
        <v>2</v>
      </c>
      <c r="G17" s="19" t="s">
        <v>71</v>
      </c>
      <c r="H17" s="20" t="s">
        <v>72</v>
      </c>
      <c r="I17" s="20" t="s">
        <v>72</v>
      </c>
      <c r="J17" s="22">
        <v>2</v>
      </c>
      <c r="K17" s="10" t="s">
        <v>44</v>
      </c>
      <c r="L17" s="10" t="s">
        <v>45</v>
      </c>
      <c r="M17" s="17"/>
      <c r="N17" s="42"/>
      <c r="O17" s="24"/>
      <c r="P17" s="12"/>
      <c r="Q17" s="25"/>
      <c r="R17" s="14">
        <v>6</v>
      </c>
      <c r="S17" s="14">
        <v>17</v>
      </c>
      <c r="T17" s="10" t="s">
        <v>46</v>
      </c>
      <c r="U17" s="15"/>
      <c r="V17" s="32"/>
      <c r="W17" s="15"/>
      <c r="X17" s="15"/>
      <c r="Y17" s="16"/>
    </row>
    <row r="18" spans="1:25" ht="66" customHeight="1" x14ac:dyDescent="0.25">
      <c r="A18" s="143"/>
      <c r="B18" s="136"/>
      <c r="C18" s="139"/>
      <c r="D18" s="20" t="s">
        <v>73</v>
      </c>
      <c r="E18" s="8" t="s">
        <v>74</v>
      </c>
      <c r="F18" s="18">
        <v>1</v>
      </c>
      <c r="G18" s="43" t="s">
        <v>75</v>
      </c>
      <c r="H18" s="44" t="s">
        <v>76</v>
      </c>
      <c r="I18" s="45" t="s">
        <v>77</v>
      </c>
      <c r="J18" s="46">
        <v>1</v>
      </c>
      <c r="K18" s="10" t="s">
        <v>69</v>
      </c>
      <c r="L18" s="10" t="s">
        <v>45</v>
      </c>
      <c r="M18" s="17"/>
      <c r="N18" s="47"/>
      <c r="O18" s="24"/>
      <c r="P18" s="48"/>
      <c r="Q18" s="48"/>
      <c r="R18" s="14">
        <v>6</v>
      </c>
      <c r="S18" s="14">
        <v>17</v>
      </c>
      <c r="T18" s="10" t="s">
        <v>46</v>
      </c>
      <c r="U18" s="15"/>
      <c r="V18" s="32"/>
      <c r="W18" s="49"/>
      <c r="X18" s="50"/>
      <c r="Y18" s="51"/>
    </row>
    <row r="19" spans="1:25" s="38" customFormat="1" ht="15" customHeight="1" x14ac:dyDescent="0.2">
      <c r="A19" s="130"/>
      <c r="B19" s="130"/>
      <c r="C19" s="130"/>
      <c r="D19" s="130"/>
      <c r="E19" s="130"/>
      <c r="F19" s="130"/>
      <c r="G19" s="130"/>
      <c r="H19" s="130"/>
      <c r="I19" s="130"/>
      <c r="J19" s="130"/>
      <c r="K19" s="130"/>
      <c r="L19" s="130"/>
      <c r="M19" s="130"/>
      <c r="N19" s="33" t="s">
        <v>62</v>
      </c>
      <c r="O19" s="34" t="e">
        <f>AVERAGE(O16:O18)</f>
        <v>#DIV/0!</v>
      </c>
      <c r="P19" s="35"/>
      <c r="Q19" s="35"/>
      <c r="R19" s="36"/>
      <c r="S19" s="36"/>
      <c r="T19" s="35"/>
      <c r="U19" s="35"/>
      <c r="V19" s="36"/>
      <c r="W19" s="37"/>
      <c r="X19" s="37"/>
      <c r="Y19" s="35"/>
    </row>
    <row r="20" spans="1:25" ht="167.25" customHeight="1" x14ac:dyDescent="0.25">
      <c r="A20" s="21" t="s">
        <v>36</v>
      </c>
      <c r="B20" s="52" t="s">
        <v>25</v>
      </c>
      <c r="C20" s="7" t="s">
        <v>78</v>
      </c>
      <c r="D20" s="21" t="s">
        <v>79</v>
      </c>
      <c r="E20" s="21" t="s">
        <v>80</v>
      </c>
      <c r="F20" s="28">
        <v>1</v>
      </c>
      <c r="G20" s="53" t="s">
        <v>81</v>
      </c>
      <c r="H20" s="43" t="s">
        <v>82</v>
      </c>
      <c r="I20" s="54" t="s">
        <v>80</v>
      </c>
      <c r="J20" s="55">
        <v>1</v>
      </c>
      <c r="K20" s="10" t="s">
        <v>83</v>
      </c>
      <c r="L20" s="10" t="s">
        <v>45</v>
      </c>
      <c r="M20" s="56"/>
      <c r="N20" s="57"/>
      <c r="O20" s="24"/>
      <c r="P20" s="10"/>
      <c r="Q20" s="25"/>
      <c r="R20" s="58"/>
      <c r="S20" s="58"/>
      <c r="T20" s="58"/>
      <c r="U20" s="10" t="s">
        <v>84</v>
      </c>
      <c r="V20" s="59"/>
      <c r="W20" s="60"/>
      <c r="X20" s="58"/>
      <c r="Y20" s="16"/>
    </row>
    <row r="21" spans="1:25" s="38" customFormat="1" ht="15" customHeight="1" x14ac:dyDescent="0.2">
      <c r="A21" s="130"/>
      <c r="B21" s="130"/>
      <c r="C21" s="130"/>
      <c r="D21" s="130"/>
      <c r="E21" s="130"/>
      <c r="F21" s="130"/>
      <c r="G21" s="130"/>
      <c r="H21" s="130"/>
      <c r="I21" s="130"/>
      <c r="J21" s="130"/>
      <c r="K21" s="130"/>
      <c r="L21" s="130"/>
      <c r="M21" s="130"/>
      <c r="N21" s="33" t="s">
        <v>62</v>
      </c>
      <c r="O21" s="34" t="e">
        <f>AVERAGE(O20)</f>
        <v>#DIV/0!</v>
      </c>
      <c r="P21" s="35"/>
      <c r="Q21" s="35"/>
      <c r="R21" s="36"/>
      <c r="S21" s="36"/>
      <c r="T21" s="35"/>
      <c r="U21" s="35"/>
      <c r="V21" s="36"/>
      <c r="W21" s="37"/>
      <c r="X21" s="37"/>
      <c r="Y21" s="35"/>
    </row>
    <row r="22" spans="1:25" ht="67.5" x14ac:dyDescent="0.25">
      <c r="A22" s="131" t="s">
        <v>85</v>
      </c>
      <c r="B22" s="134" t="s">
        <v>86</v>
      </c>
      <c r="C22" s="137" t="s">
        <v>87</v>
      </c>
      <c r="D22" s="140" t="s">
        <v>88</v>
      </c>
      <c r="E22" s="140" t="s">
        <v>89</v>
      </c>
      <c r="F22" s="61">
        <v>1</v>
      </c>
      <c r="G22" s="39" t="s">
        <v>90</v>
      </c>
      <c r="H22" s="39" t="s">
        <v>91</v>
      </c>
      <c r="I22" s="39" t="s">
        <v>92</v>
      </c>
      <c r="J22" s="61">
        <v>1</v>
      </c>
      <c r="K22" s="10" t="s">
        <v>69</v>
      </c>
      <c r="L22" s="10" t="s">
        <v>45</v>
      </c>
      <c r="M22" s="14"/>
      <c r="N22" s="62"/>
      <c r="O22" s="24"/>
      <c r="P22" s="21"/>
      <c r="Q22" s="25"/>
      <c r="R22" s="14"/>
      <c r="S22" s="14"/>
      <c r="T22" s="10"/>
      <c r="U22" s="10"/>
      <c r="V22" s="14">
        <v>2</v>
      </c>
      <c r="W22" s="63"/>
      <c r="X22" s="10"/>
      <c r="Y22" s="49"/>
    </row>
    <row r="23" spans="1:25" ht="45" x14ac:dyDescent="0.25">
      <c r="A23" s="132"/>
      <c r="B23" s="135"/>
      <c r="C23" s="138"/>
      <c r="D23" s="140"/>
      <c r="E23" s="140"/>
      <c r="F23" s="61">
        <v>1</v>
      </c>
      <c r="G23" s="39" t="s">
        <v>93</v>
      </c>
      <c r="H23" s="39" t="s">
        <v>94</v>
      </c>
      <c r="I23" s="39" t="s">
        <v>95</v>
      </c>
      <c r="J23" s="61">
        <v>1</v>
      </c>
      <c r="K23" s="10" t="s">
        <v>69</v>
      </c>
      <c r="L23" s="10" t="s">
        <v>45</v>
      </c>
      <c r="M23" s="14"/>
      <c r="N23" s="57"/>
      <c r="O23" s="24"/>
      <c r="P23" s="10"/>
      <c r="Q23" s="25"/>
      <c r="R23" s="14"/>
      <c r="S23" s="14"/>
      <c r="T23" s="10"/>
      <c r="U23" s="10"/>
      <c r="V23" s="14">
        <v>11</v>
      </c>
      <c r="W23" s="63"/>
      <c r="X23" s="10"/>
      <c r="Y23" s="49"/>
    </row>
    <row r="24" spans="1:25" ht="45" x14ac:dyDescent="0.25">
      <c r="A24" s="132"/>
      <c r="B24" s="135"/>
      <c r="C24" s="138"/>
      <c r="D24" s="140"/>
      <c r="E24" s="140"/>
      <c r="F24" s="64">
        <v>1</v>
      </c>
      <c r="G24" s="45" t="s">
        <v>96</v>
      </c>
      <c r="H24" s="65" t="s">
        <v>97</v>
      </c>
      <c r="I24" s="65" t="s">
        <v>98</v>
      </c>
      <c r="J24" s="66">
        <v>1</v>
      </c>
      <c r="K24" s="10" t="s">
        <v>69</v>
      </c>
      <c r="L24" s="10" t="s">
        <v>45</v>
      </c>
      <c r="M24" s="14"/>
      <c r="N24" s="62"/>
      <c r="O24" s="24"/>
      <c r="P24" s="20"/>
      <c r="Q24" s="25"/>
      <c r="R24" s="14"/>
      <c r="S24" s="14"/>
      <c r="T24" s="10"/>
      <c r="U24" s="10"/>
      <c r="V24" s="14">
        <v>1</v>
      </c>
      <c r="W24" s="63"/>
      <c r="X24" s="10"/>
      <c r="Y24" s="49"/>
    </row>
    <row r="25" spans="1:25" ht="67.5" x14ac:dyDescent="0.25">
      <c r="A25" s="132"/>
      <c r="B25" s="135"/>
      <c r="C25" s="138"/>
      <c r="D25" s="140"/>
      <c r="E25" s="140"/>
      <c r="F25" s="61">
        <v>1</v>
      </c>
      <c r="G25" s="39" t="s">
        <v>99</v>
      </c>
      <c r="H25" s="39" t="s">
        <v>100</v>
      </c>
      <c r="I25" s="39" t="s">
        <v>101</v>
      </c>
      <c r="J25" s="61">
        <v>1</v>
      </c>
      <c r="K25" s="10" t="s">
        <v>69</v>
      </c>
      <c r="L25" s="10" t="s">
        <v>45</v>
      </c>
      <c r="M25" s="14"/>
      <c r="N25" s="57"/>
      <c r="O25" s="24"/>
      <c r="P25" s="20"/>
      <c r="Q25" s="25"/>
      <c r="R25" s="14"/>
      <c r="S25" s="14"/>
      <c r="T25" s="10"/>
      <c r="U25" s="10"/>
      <c r="V25" s="14">
        <v>4</v>
      </c>
      <c r="W25" s="63"/>
      <c r="X25" s="10"/>
      <c r="Y25" s="49"/>
    </row>
    <row r="26" spans="1:25" ht="33.75" x14ac:dyDescent="0.25">
      <c r="A26" s="132"/>
      <c r="B26" s="135"/>
      <c r="C26" s="138"/>
      <c r="D26" s="140"/>
      <c r="E26" s="140"/>
      <c r="F26" s="61">
        <v>1</v>
      </c>
      <c r="G26" s="39" t="s">
        <v>102</v>
      </c>
      <c r="H26" s="43" t="s">
        <v>103</v>
      </c>
      <c r="I26" s="39" t="s">
        <v>104</v>
      </c>
      <c r="J26" s="61">
        <v>1</v>
      </c>
      <c r="K26" s="10" t="s">
        <v>69</v>
      </c>
      <c r="L26" s="10" t="s">
        <v>45</v>
      </c>
      <c r="M26" s="14"/>
      <c r="N26" s="67"/>
      <c r="O26" s="24"/>
      <c r="P26" s="21"/>
      <c r="Q26" s="25"/>
      <c r="R26" s="14"/>
      <c r="S26" s="14"/>
      <c r="T26" s="10"/>
      <c r="U26" s="10"/>
      <c r="V26" s="14">
        <v>1</v>
      </c>
      <c r="W26" s="63"/>
      <c r="X26" s="10"/>
      <c r="Y26" s="49"/>
    </row>
    <row r="27" spans="1:25" ht="67.5" x14ac:dyDescent="0.25">
      <c r="A27" s="133"/>
      <c r="B27" s="136"/>
      <c r="C27" s="139"/>
      <c r="D27" s="68" t="s">
        <v>105</v>
      </c>
      <c r="E27" s="39" t="s">
        <v>106</v>
      </c>
      <c r="F27" s="56">
        <v>1</v>
      </c>
      <c r="G27" s="29" t="s">
        <v>107</v>
      </c>
      <c r="H27" s="39" t="s">
        <v>105</v>
      </c>
      <c r="I27" s="39" t="s">
        <v>106</v>
      </c>
      <c r="J27" s="56">
        <v>1</v>
      </c>
      <c r="K27" s="10" t="s">
        <v>69</v>
      </c>
      <c r="L27" s="10" t="s">
        <v>45</v>
      </c>
      <c r="M27" s="14"/>
      <c r="N27" s="69"/>
      <c r="O27" s="24"/>
      <c r="P27" s="21"/>
      <c r="Q27" s="25"/>
      <c r="R27" s="14"/>
      <c r="S27" s="14"/>
      <c r="T27" s="10"/>
      <c r="U27" s="10"/>
      <c r="V27" s="14">
        <v>1</v>
      </c>
      <c r="W27" s="63"/>
      <c r="X27" s="10"/>
      <c r="Y27" s="49"/>
    </row>
    <row r="28" spans="1:25" x14ac:dyDescent="0.25">
      <c r="A28" s="70"/>
      <c r="B28" s="71"/>
      <c r="C28" s="71"/>
      <c r="D28" s="72"/>
      <c r="E28" s="72"/>
      <c r="F28" s="73"/>
      <c r="G28" s="74"/>
      <c r="H28" s="74"/>
      <c r="I28" s="74"/>
      <c r="J28" s="75"/>
      <c r="K28" s="76"/>
      <c r="L28" s="77"/>
      <c r="M28" s="77"/>
      <c r="N28" s="78" t="s">
        <v>62</v>
      </c>
      <c r="O28" s="34" t="e">
        <f>AVERAGE(O22:O27)</f>
        <v>#DIV/0!</v>
      </c>
      <c r="P28" s="34"/>
      <c r="Q28" s="34"/>
      <c r="R28" s="79"/>
      <c r="S28" s="79"/>
      <c r="T28" s="80"/>
      <c r="U28" s="80"/>
      <c r="V28" s="79"/>
      <c r="W28" s="80"/>
      <c r="X28" s="80"/>
      <c r="Y28" s="81"/>
    </row>
    <row r="29" spans="1:25" x14ac:dyDescent="0.25">
      <c r="A29" s="82"/>
      <c r="B29" s="83">
        <f>COUNTA(B11:B28)</f>
        <v>4</v>
      </c>
      <c r="C29" s="83"/>
      <c r="D29" s="84"/>
      <c r="E29" s="84"/>
      <c r="F29" s="85"/>
      <c r="G29" s="83">
        <f>COUNTA(G11:G28)</f>
        <v>13</v>
      </c>
      <c r="H29" s="86"/>
      <c r="I29" s="86"/>
      <c r="J29" s="83"/>
      <c r="K29" s="87"/>
      <c r="L29" s="84"/>
      <c r="M29" s="88"/>
      <c r="N29" s="88"/>
      <c r="O29" s="89"/>
      <c r="P29" s="89"/>
      <c r="Q29" s="89"/>
      <c r="R29" s="90"/>
      <c r="S29" s="90"/>
      <c r="T29" s="87"/>
      <c r="U29" s="87"/>
      <c r="V29" s="91"/>
      <c r="W29" s="92"/>
      <c r="X29" s="87"/>
      <c r="Y29" s="93"/>
    </row>
    <row r="30" spans="1:25" x14ac:dyDescent="0.25">
      <c r="A30" s="94"/>
      <c r="B30" s="95"/>
      <c r="C30" s="95"/>
      <c r="D30" s="94"/>
      <c r="E30" s="94"/>
      <c r="F30" s="96"/>
      <c r="G30" s="97"/>
      <c r="H30" s="95" t="s">
        <v>108</v>
      </c>
      <c r="I30" s="95"/>
      <c r="J30" s="95"/>
      <c r="K30" s="95"/>
      <c r="L30" s="95"/>
      <c r="M30" s="95"/>
      <c r="N30" s="95"/>
      <c r="O30" s="98"/>
      <c r="P30" s="98"/>
      <c r="Q30" s="98"/>
      <c r="R30" s="99"/>
      <c r="S30" s="99"/>
      <c r="T30" s="100"/>
      <c r="U30" s="100"/>
      <c r="V30" s="99"/>
      <c r="W30" s="101"/>
      <c r="X30" s="100"/>
      <c r="Y30" s="102"/>
    </row>
    <row r="31" spans="1:25" x14ac:dyDescent="0.25">
      <c r="A31" s="2"/>
      <c r="B31" s="103"/>
      <c r="C31" s="2"/>
      <c r="D31" s="104"/>
      <c r="E31" s="105"/>
      <c r="F31" s="106"/>
      <c r="G31" s="106"/>
      <c r="H31" s="2"/>
      <c r="I31" s="107"/>
      <c r="J31" s="2"/>
      <c r="K31" s="2"/>
      <c r="L31" s="2"/>
      <c r="M31" s="103"/>
      <c r="N31" s="2"/>
      <c r="O31" s="2"/>
      <c r="P31" s="103"/>
      <c r="Q31" s="108"/>
      <c r="R31" s="2"/>
      <c r="S31" s="109"/>
      <c r="T31" s="2"/>
      <c r="U31" s="2"/>
      <c r="V31" s="110"/>
      <c r="W31" s="2"/>
    </row>
    <row r="32" spans="1:25" x14ac:dyDescent="0.25">
      <c r="A32" s="2"/>
      <c r="B32" s="103"/>
      <c r="C32" s="2"/>
      <c r="D32" s="104"/>
      <c r="E32" s="111"/>
      <c r="F32" s="106"/>
      <c r="G32" s="106"/>
      <c r="H32" s="2"/>
      <c r="I32" s="107"/>
      <c r="J32" s="2"/>
      <c r="K32" s="2"/>
      <c r="L32" s="2"/>
      <c r="M32" s="103"/>
      <c r="N32" s="2"/>
      <c r="O32" s="2"/>
      <c r="P32" s="103"/>
      <c r="Q32" s="108"/>
      <c r="R32" s="2"/>
      <c r="S32" s="109"/>
      <c r="T32" s="2"/>
      <c r="U32" s="2"/>
      <c r="V32" s="110"/>
      <c r="W32" s="2"/>
    </row>
    <row r="33" spans="1:23" x14ac:dyDescent="0.25">
      <c r="A33" s="2"/>
      <c r="B33" s="103"/>
      <c r="C33" s="2"/>
      <c r="D33" s="104"/>
      <c r="E33" s="105"/>
      <c r="F33" s="106"/>
      <c r="G33" s="106"/>
      <c r="H33" s="2"/>
      <c r="I33" s="107"/>
      <c r="J33" s="2"/>
      <c r="K33" s="2"/>
      <c r="L33" s="2"/>
      <c r="M33" s="112"/>
      <c r="N33" s="113"/>
      <c r="O33" s="2"/>
      <c r="P33" s="103"/>
      <c r="Q33" s="108"/>
      <c r="R33" s="2"/>
      <c r="S33" s="109"/>
      <c r="T33" s="2"/>
      <c r="U33" s="2"/>
      <c r="V33" s="110"/>
      <c r="W33" s="2"/>
    </row>
    <row r="34" spans="1:23" x14ac:dyDescent="0.25">
      <c r="A34" s="2"/>
      <c r="B34" s="103"/>
      <c r="C34" s="2"/>
      <c r="D34" s="104"/>
      <c r="E34" s="105"/>
      <c r="F34" s="106"/>
      <c r="G34" s="106"/>
      <c r="H34" s="2"/>
      <c r="I34" s="107"/>
      <c r="J34" s="2"/>
      <c r="K34" s="2"/>
      <c r="L34" s="2"/>
      <c r="M34" s="103"/>
      <c r="N34" s="2"/>
      <c r="O34" s="2"/>
      <c r="P34" s="103"/>
      <c r="Q34" s="108"/>
      <c r="R34" s="2"/>
      <c r="S34" s="109"/>
      <c r="T34" s="2"/>
      <c r="U34" s="2"/>
      <c r="V34" s="110"/>
      <c r="W34" s="2"/>
    </row>
    <row r="35" spans="1:23" x14ac:dyDescent="0.25">
      <c r="A35" s="2"/>
      <c r="B35" s="103"/>
      <c r="C35" s="2"/>
      <c r="D35" s="104"/>
      <c r="E35" s="105"/>
      <c r="F35" s="106"/>
      <c r="G35" s="106"/>
      <c r="H35" s="2"/>
      <c r="I35" s="107"/>
      <c r="J35" s="2"/>
      <c r="K35" s="2"/>
      <c r="L35" s="2"/>
      <c r="M35" s="103"/>
      <c r="N35" s="2"/>
      <c r="O35" s="2"/>
      <c r="P35" s="103"/>
      <c r="Q35" s="108"/>
      <c r="R35" s="2"/>
      <c r="S35" s="109"/>
      <c r="T35" s="2"/>
      <c r="U35" s="2"/>
      <c r="V35" s="110"/>
      <c r="W35" s="2"/>
    </row>
    <row r="36" spans="1:23" x14ac:dyDescent="0.25">
      <c r="A36" s="2"/>
      <c r="B36" s="103"/>
      <c r="C36" s="2"/>
      <c r="D36" s="104"/>
      <c r="E36" s="105"/>
      <c r="F36" s="106"/>
      <c r="G36" s="106"/>
      <c r="H36" s="2"/>
      <c r="I36" s="107"/>
      <c r="J36" s="2"/>
      <c r="K36" s="2"/>
      <c r="L36" s="2"/>
      <c r="M36" s="103"/>
      <c r="N36" s="2"/>
      <c r="O36" s="2"/>
      <c r="P36" s="103"/>
      <c r="Q36" s="108"/>
      <c r="R36" s="2"/>
      <c r="S36" s="109"/>
      <c r="T36" s="2"/>
      <c r="U36" s="2"/>
      <c r="V36" s="110"/>
      <c r="W36" s="2"/>
    </row>
    <row r="37" spans="1:23" x14ac:dyDescent="0.25">
      <c r="A37" s="2"/>
      <c r="B37" s="103"/>
      <c r="C37" s="2"/>
      <c r="D37" s="104"/>
      <c r="E37" s="105"/>
      <c r="F37" s="106"/>
      <c r="G37" s="106"/>
      <c r="H37" s="2"/>
      <c r="I37" s="107"/>
      <c r="J37" s="2"/>
      <c r="K37" s="2"/>
      <c r="L37" s="2"/>
      <c r="M37" s="103"/>
      <c r="N37" s="2"/>
      <c r="O37" s="2"/>
      <c r="P37" s="103"/>
      <c r="Q37" s="108"/>
      <c r="R37" s="2"/>
      <c r="S37" s="109"/>
      <c r="T37" s="2"/>
      <c r="U37" s="2"/>
      <c r="V37" s="110"/>
      <c r="W37" s="2"/>
    </row>
    <row r="38" spans="1:23" x14ac:dyDescent="0.25">
      <c r="A38" s="2"/>
      <c r="B38" s="103"/>
      <c r="C38" s="2"/>
      <c r="D38" s="104"/>
      <c r="E38" s="105"/>
      <c r="F38" s="106"/>
      <c r="G38" s="106"/>
      <c r="H38" s="2"/>
      <c r="I38" s="107"/>
      <c r="J38" s="2"/>
      <c r="K38" s="2"/>
      <c r="L38" s="2"/>
      <c r="M38" s="103"/>
      <c r="N38" s="2"/>
      <c r="O38" s="2"/>
      <c r="P38" s="103"/>
      <c r="Q38" s="108"/>
      <c r="R38" s="2"/>
      <c r="S38" s="109"/>
      <c r="T38" s="2"/>
      <c r="U38" s="2"/>
      <c r="V38" s="110"/>
      <c r="W38" s="2"/>
    </row>
    <row r="39" spans="1:23" x14ac:dyDescent="0.25">
      <c r="A39" s="2"/>
      <c r="B39" s="103"/>
      <c r="C39" s="2"/>
      <c r="D39" s="104"/>
      <c r="E39" s="105"/>
      <c r="F39" s="106"/>
      <c r="G39" s="106"/>
      <c r="H39" s="2"/>
      <c r="I39" s="107"/>
      <c r="J39" s="2"/>
      <c r="K39" s="2"/>
      <c r="L39" s="2"/>
      <c r="M39" s="103"/>
      <c r="N39" s="2"/>
      <c r="O39" s="2"/>
      <c r="P39" s="103"/>
      <c r="Q39" s="108"/>
      <c r="R39" s="2"/>
      <c r="S39" s="109"/>
      <c r="T39" s="2"/>
      <c r="U39" s="2"/>
      <c r="V39" s="110"/>
      <c r="W39" s="2"/>
    </row>
    <row r="40" spans="1:23" x14ac:dyDescent="0.25">
      <c r="A40" s="2"/>
      <c r="B40" s="103"/>
      <c r="C40" s="2"/>
      <c r="D40" s="104"/>
      <c r="E40" s="105"/>
      <c r="F40" s="106"/>
      <c r="G40" s="106"/>
      <c r="H40" s="2"/>
      <c r="I40" s="107"/>
      <c r="J40" s="2"/>
      <c r="K40" s="2"/>
      <c r="L40" s="2"/>
      <c r="M40" s="103"/>
      <c r="N40" s="2"/>
      <c r="O40" s="2"/>
      <c r="P40" s="103"/>
      <c r="Q40" s="108"/>
      <c r="R40" s="2"/>
      <c r="S40" s="109"/>
      <c r="T40" s="2"/>
      <c r="U40" s="2"/>
      <c r="V40" s="110"/>
      <c r="W40" s="2"/>
    </row>
    <row r="41" spans="1:23" x14ac:dyDescent="0.25">
      <c r="A41" s="2"/>
      <c r="B41" s="103"/>
      <c r="C41" s="2"/>
      <c r="D41" s="104"/>
      <c r="E41" s="105"/>
      <c r="F41" s="106"/>
      <c r="G41" s="106"/>
      <c r="H41" s="2"/>
      <c r="I41" s="107"/>
      <c r="J41" s="2"/>
      <c r="K41" s="2"/>
      <c r="L41" s="2"/>
      <c r="M41" s="103"/>
      <c r="N41" s="2"/>
      <c r="O41" s="2"/>
      <c r="P41" s="103"/>
      <c r="Q41" s="108"/>
      <c r="R41" s="2"/>
      <c r="S41" s="109"/>
      <c r="T41" s="2"/>
      <c r="U41" s="2"/>
      <c r="V41" s="110"/>
      <c r="W41" s="2"/>
    </row>
    <row r="42" spans="1:23" x14ac:dyDescent="0.25">
      <c r="A42" s="2"/>
      <c r="B42" s="103"/>
      <c r="C42" s="2"/>
      <c r="D42" s="104"/>
      <c r="E42" s="105"/>
      <c r="F42" s="106"/>
      <c r="G42" s="106"/>
      <c r="H42" s="2"/>
      <c r="I42" s="107"/>
      <c r="J42" s="2"/>
      <c r="K42" s="2"/>
      <c r="L42" s="2"/>
      <c r="M42" s="103"/>
      <c r="N42" s="2"/>
      <c r="O42" s="2"/>
      <c r="P42" s="103"/>
      <c r="Q42" s="108"/>
      <c r="R42" s="2"/>
      <c r="S42" s="109"/>
      <c r="T42" s="2"/>
      <c r="U42" s="2"/>
      <c r="V42" s="110"/>
      <c r="W42" s="2"/>
    </row>
    <row r="43" spans="1:23" x14ac:dyDescent="0.25">
      <c r="A43" s="2"/>
      <c r="B43" s="103"/>
      <c r="C43" s="2"/>
      <c r="D43" s="104"/>
      <c r="E43" s="105"/>
      <c r="F43" s="106"/>
      <c r="G43" s="106"/>
      <c r="H43" s="2"/>
      <c r="I43" s="107"/>
      <c r="J43" s="2"/>
      <c r="K43" s="2"/>
      <c r="L43" s="2"/>
      <c r="M43" s="103"/>
      <c r="N43" s="2"/>
      <c r="O43" s="2"/>
      <c r="P43" s="103"/>
      <c r="Q43" s="108"/>
      <c r="R43" s="2"/>
      <c r="S43" s="109"/>
      <c r="T43" s="2"/>
      <c r="U43" s="2"/>
      <c r="V43" s="110"/>
    </row>
    <row r="44" spans="1:23" x14ac:dyDescent="0.25">
      <c r="A44" s="2"/>
      <c r="B44" s="103"/>
      <c r="C44" s="2"/>
      <c r="D44" s="104"/>
      <c r="E44" s="105"/>
      <c r="F44" s="106"/>
      <c r="G44" s="106"/>
      <c r="H44" s="2"/>
      <c r="I44" s="107"/>
      <c r="J44" s="2"/>
      <c r="K44" s="2"/>
      <c r="L44" s="2"/>
      <c r="M44" s="103"/>
      <c r="N44" s="2"/>
      <c r="O44" s="2"/>
      <c r="P44" s="103"/>
      <c r="Q44" s="108"/>
      <c r="R44" s="2"/>
      <c r="S44" s="109"/>
      <c r="T44" s="2"/>
      <c r="U44" s="2"/>
      <c r="V44" s="110"/>
    </row>
  </sheetData>
  <mergeCells count="52">
    <mergeCell ref="R8:Y8"/>
    <mergeCell ref="A8:Q8"/>
    <mergeCell ref="A1:A2"/>
    <mergeCell ref="B1:X2"/>
    <mergeCell ref="Y1:Y2"/>
    <mergeCell ref="B3:H3"/>
    <mergeCell ref="I3:K3"/>
    <mergeCell ref="C5:Y5"/>
    <mergeCell ref="C6:Y6"/>
    <mergeCell ref="C4:Y4"/>
    <mergeCell ref="R9:T9"/>
    <mergeCell ref="U9:V9"/>
    <mergeCell ref="W9:X9"/>
    <mergeCell ref="A11:A14"/>
    <mergeCell ref="B11:B14"/>
    <mergeCell ref="D11:D12"/>
    <mergeCell ref="F11:F12"/>
    <mergeCell ref="G11:G12"/>
    <mergeCell ref="C12:C14"/>
    <mergeCell ref="H11:H12"/>
    <mergeCell ref="J11:J12"/>
    <mergeCell ref="L9:L10"/>
    <mergeCell ref="M9:M10"/>
    <mergeCell ref="N9:N10"/>
    <mergeCell ref="K9:K10"/>
    <mergeCell ref="O9:O10"/>
    <mergeCell ref="P9:P10"/>
    <mergeCell ref="Q9:Q10"/>
    <mergeCell ref="N11:N13"/>
    <mergeCell ref="O11:O12"/>
    <mergeCell ref="A15:M15"/>
    <mergeCell ref="F9:F10"/>
    <mergeCell ref="G9:G10"/>
    <mergeCell ref="H9:H10"/>
    <mergeCell ref="I9:I10"/>
    <mergeCell ref="J9:J10"/>
    <mergeCell ref="A9:A10"/>
    <mergeCell ref="B9:B10"/>
    <mergeCell ref="C9:C10"/>
    <mergeCell ref="D9:D10"/>
    <mergeCell ref="E9:E10"/>
    <mergeCell ref="A16:A18"/>
    <mergeCell ref="B16:B18"/>
    <mergeCell ref="C16:C18"/>
    <mergeCell ref="D16:D17"/>
    <mergeCell ref="A19:M19"/>
    <mergeCell ref="A21:M21"/>
    <mergeCell ref="A22:A27"/>
    <mergeCell ref="B22:B27"/>
    <mergeCell ref="C22:C27"/>
    <mergeCell ref="D22:D26"/>
    <mergeCell ref="E22:E26"/>
  </mergeCells>
  <dataValidations count="8">
    <dataValidation type="list" allowBlank="1" showInputMessage="1" showErrorMessage="1" sqref="C20 C22">
      <formula1>$A$130:$A$141</formula1>
    </dataValidation>
    <dataValidation type="list" allowBlank="1" showInputMessage="1" showErrorMessage="1" sqref="A20 A16 A11">
      <formula1>$A$124:$A$126</formula1>
    </dataValidation>
    <dataValidation type="list" allowBlank="1" showInputMessage="1" showErrorMessage="1" sqref="C16">
      <formula1>$A$154:$A$165</formula1>
    </dataValidation>
    <dataValidation type="list" allowBlank="1" showInputMessage="1" showErrorMessage="1" sqref="A15 A19 A21">
      <formula1>$A$125:$A$127</formula1>
    </dataValidation>
    <dataValidation type="list" allowBlank="1" showInputMessage="1" showErrorMessage="1" sqref="C11:C12">
      <formula1>$A$131:$A$142</formula1>
    </dataValidation>
    <dataValidation type="list" allowBlank="1" showInputMessage="1" showErrorMessage="1" sqref="Q65555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Q131091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Q196627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Q262163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Q327699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Q393235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Q458771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Q524307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Q589843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Q655379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Q720915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Q786451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Q851987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Q917523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Q983059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JL26:JL27 TH26:TH27 ADD26:ADD27 AMZ26:AMZ27 AWV26:AWV27 BGR26:BGR27 BQN26:BQN27 CAJ26:CAJ27 CKF26:CKF27 CUB26:CUB27 DDX26:DDX27 DNT26:DNT27 DXP26:DXP27 EHL26:EHL27 ERH26:ERH27 FBD26:FBD27 FKZ26:FKZ27 FUV26:FUV27 GER26:GER27 GON26:GON27 GYJ26:GYJ27 HIF26:HIF27 HSB26:HSB27 IBX26:IBX27 ILT26:ILT27 IVP26:IVP27 JFL26:JFL27 JPH26:JPH27 JZD26:JZD27 KIZ26:KIZ27 KSV26:KSV27 LCR26:LCR27 LMN26:LMN27 LWJ26:LWJ27 MGF26:MGF27 MQB26:MQB27 MZX26:MZX27 NJT26:NJT27 NTP26:NTP27 ODL26:ODL27 ONH26:ONH27 OXD26:OXD27 PGZ26:PGZ27 PQV26:PQV27 QAR26:QAR27 QKN26:QKN27 QUJ26:QUJ27 REF26:REF27 ROB26:ROB27 RXX26:RXX27 SHT26:SHT27 SRP26:SRP27 TBL26:TBL27 TLH26:TLH27 TVD26:TVD27 UEZ26:UEZ27 UOV26:UOV27 UYR26:UYR27 VIN26:VIN27 VSJ26:VSJ27 WCF26:WCF27 WMB26:WMB27 WVX26:WVX27 Q65563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Q131099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Q196635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Q262171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Q327707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Q393243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Q458779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Q524315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Q589851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Q655387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Q720923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Q786459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Q851995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Q917531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Q983067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U19:U27 TH22:TH24 ADD22:ADD24 AMZ22:AMZ24 AWV22:AWV24 BGR22:BGR24 BQN22:BQN24 CAJ22:CAJ24 CKF22:CKF24 CUB22:CUB24 DDX22:DDX24 DNT22:DNT24 DXP22:DXP24 EHL22:EHL24 ERH22:ERH24 FBD22:FBD24 FKZ22:FKZ24 FUV22:FUV24 GER22:GER24 GON22:GON24 GYJ22:GYJ24 HIF22:HIF24 HSB22:HSB24 IBX22:IBX24 ILT22:ILT24 IVP22:IVP24 JFL22:JFL24 JPH22:JPH24 JZD22:JZD24 KIZ22:KIZ24 KSV22:KSV24 LCR22:LCR24 LMN22:LMN24 LWJ22:LWJ24 MGF22:MGF24 MQB22:MQB24 MZX22:MZX24 NJT22:NJT24 NTP22:NTP24 ODL22:ODL24 ONH22:ONH24 OXD22:OXD24 PGZ22:PGZ24 PQV22:PQV24 QAR22:QAR24 QKN22:QKN24 QUJ22:QUJ24 REF22:REF24 ROB22:ROB24 RXX22:RXX24 SHT22:SHT24 SRP22:SRP24 TBL22:TBL24 TLH22:TLH24 TVD22:TVD24 UEZ22:UEZ24 UOV22:UOV24 UYR22:UYR24 VIN22:VIN24 VSJ22:VSJ24 WCF22:WCF24 WMB22:WMB24 WVX22:WVX24 U15 Q65557:Q65561 JL65555:JL65559 TH65555:TH65559 ADD65555:ADD65559 AMZ65555:AMZ65559 AWV65555:AWV65559 BGR65555:BGR65559 BQN65555:BQN65559 CAJ65555:CAJ65559 CKF65555:CKF65559 CUB65555:CUB65559 DDX65555:DDX65559 DNT65555:DNT65559 DXP65555:DXP65559 EHL65555:EHL65559 ERH65555:ERH65559 FBD65555:FBD65559 FKZ65555:FKZ65559 FUV65555:FUV65559 GER65555:GER65559 GON65555:GON65559 GYJ65555:GYJ65559 HIF65555:HIF65559 HSB65555:HSB65559 IBX65555:IBX65559 ILT65555:ILT65559 IVP65555:IVP65559 JFL65555:JFL65559 JPH65555:JPH65559 JZD65555:JZD65559 KIZ65555:KIZ65559 KSV65555:KSV65559 LCR65555:LCR65559 LMN65555:LMN65559 LWJ65555:LWJ65559 MGF65555:MGF65559 MQB65555:MQB65559 MZX65555:MZX65559 NJT65555:NJT65559 NTP65555:NTP65559 ODL65555:ODL65559 ONH65555:ONH65559 OXD65555:OXD65559 PGZ65555:PGZ65559 PQV65555:PQV65559 QAR65555:QAR65559 QKN65555:QKN65559 QUJ65555:QUJ65559 REF65555:REF65559 ROB65555:ROB65559 RXX65555:RXX65559 SHT65555:SHT65559 SRP65555:SRP65559 TBL65555:TBL65559 TLH65555:TLH65559 TVD65555:TVD65559 UEZ65555:UEZ65559 UOV65555:UOV65559 UYR65555:UYR65559 VIN65555:VIN65559 VSJ65555:VSJ65559 WCF65555:WCF65559 WMB65555:WMB65559 WVX65555:WVX65559 Q131093:Q131097 JL131091:JL131095 TH131091:TH131095 ADD131091:ADD131095 AMZ131091:AMZ131095 AWV131091:AWV131095 BGR131091:BGR131095 BQN131091:BQN131095 CAJ131091:CAJ131095 CKF131091:CKF131095 CUB131091:CUB131095 DDX131091:DDX131095 DNT131091:DNT131095 DXP131091:DXP131095 EHL131091:EHL131095 ERH131091:ERH131095 FBD131091:FBD131095 FKZ131091:FKZ131095 FUV131091:FUV131095 GER131091:GER131095 GON131091:GON131095 GYJ131091:GYJ131095 HIF131091:HIF131095 HSB131091:HSB131095 IBX131091:IBX131095 ILT131091:ILT131095 IVP131091:IVP131095 JFL131091:JFL131095 JPH131091:JPH131095 JZD131091:JZD131095 KIZ131091:KIZ131095 KSV131091:KSV131095 LCR131091:LCR131095 LMN131091:LMN131095 LWJ131091:LWJ131095 MGF131091:MGF131095 MQB131091:MQB131095 MZX131091:MZX131095 NJT131091:NJT131095 NTP131091:NTP131095 ODL131091:ODL131095 ONH131091:ONH131095 OXD131091:OXD131095 PGZ131091:PGZ131095 PQV131091:PQV131095 QAR131091:QAR131095 QKN131091:QKN131095 QUJ131091:QUJ131095 REF131091:REF131095 ROB131091:ROB131095 RXX131091:RXX131095 SHT131091:SHT131095 SRP131091:SRP131095 TBL131091:TBL131095 TLH131091:TLH131095 TVD131091:TVD131095 UEZ131091:UEZ131095 UOV131091:UOV131095 UYR131091:UYR131095 VIN131091:VIN131095 VSJ131091:VSJ131095 WCF131091:WCF131095 WMB131091:WMB131095 WVX131091:WVX131095 Q196629:Q196633 JL196627:JL196631 TH196627:TH196631 ADD196627:ADD196631 AMZ196627:AMZ196631 AWV196627:AWV196631 BGR196627:BGR196631 BQN196627:BQN196631 CAJ196627:CAJ196631 CKF196627:CKF196631 CUB196627:CUB196631 DDX196627:DDX196631 DNT196627:DNT196631 DXP196627:DXP196631 EHL196627:EHL196631 ERH196627:ERH196631 FBD196627:FBD196631 FKZ196627:FKZ196631 FUV196627:FUV196631 GER196627:GER196631 GON196627:GON196631 GYJ196627:GYJ196631 HIF196627:HIF196631 HSB196627:HSB196631 IBX196627:IBX196631 ILT196627:ILT196631 IVP196627:IVP196631 JFL196627:JFL196631 JPH196627:JPH196631 JZD196627:JZD196631 KIZ196627:KIZ196631 KSV196627:KSV196631 LCR196627:LCR196631 LMN196627:LMN196631 LWJ196627:LWJ196631 MGF196627:MGF196631 MQB196627:MQB196631 MZX196627:MZX196631 NJT196627:NJT196631 NTP196627:NTP196631 ODL196627:ODL196631 ONH196627:ONH196631 OXD196627:OXD196631 PGZ196627:PGZ196631 PQV196627:PQV196631 QAR196627:QAR196631 QKN196627:QKN196631 QUJ196627:QUJ196631 REF196627:REF196631 ROB196627:ROB196631 RXX196627:RXX196631 SHT196627:SHT196631 SRP196627:SRP196631 TBL196627:TBL196631 TLH196627:TLH196631 TVD196627:TVD196631 UEZ196627:UEZ196631 UOV196627:UOV196631 UYR196627:UYR196631 VIN196627:VIN196631 VSJ196627:VSJ196631 WCF196627:WCF196631 WMB196627:WMB196631 WVX196627:WVX196631 Q262165:Q262169 JL262163:JL262167 TH262163:TH262167 ADD262163:ADD262167 AMZ262163:AMZ262167 AWV262163:AWV262167 BGR262163:BGR262167 BQN262163:BQN262167 CAJ262163:CAJ262167 CKF262163:CKF262167 CUB262163:CUB262167 DDX262163:DDX262167 DNT262163:DNT262167 DXP262163:DXP262167 EHL262163:EHL262167 ERH262163:ERH262167 FBD262163:FBD262167 FKZ262163:FKZ262167 FUV262163:FUV262167 GER262163:GER262167 GON262163:GON262167 GYJ262163:GYJ262167 HIF262163:HIF262167 HSB262163:HSB262167 IBX262163:IBX262167 ILT262163:ILT262167 IVP262163:IVP262167 JFL262163:JFL262167 JPH262163:JPH262167 JZD262163:JZD262167 KIZ262163:KIZ262167 KSV262163:KSV262167 LCR262163:LCR262167 LMN262163:LMN262167 LWJ262163:LWJ262167 MGF262163:MGF262167 MQB262163:MQB262167 MZX262163:MZX262167 NJT262163:NJT262167 NTP262163:NTP262167 ODL262163:ODL262167 ONH262163:ONH262167 OXD262163:OXD262167 PGZ262163:PGZ262167 PQV262163:PQV262167 QAR262163:QAR262167 QKN262163:QKN262167 QUJ262163:QUJ262167 REF262163:REF262167 ROB262163:ROB262167 RXX262163:RXX262167 SHT262163:SHT262167 SRP262163:SRP262167 TBL262163:TBL262167 TLH262163:TLH262167 TVD262163:TVD262167 UEZ262163:UEZ262167 UOV262163:UOV262167 UYR262163:UYR262167 VIN262163:VIN262167 VSJ262163:VSJ262167 WCF262163:WCF262167 WMB262163:WMB262167 WVX262163:WVX262167 Q327701:Q327705 JL327699:JL327703 TH327699:TH327703 ADD327699:ADD327703 AMZ327699:AMZ327703 AWV327699:AWV327703 BGR327699:BGR327703 BQN327699:BQN327703 CAJ327699:CAJ327703 CKF327699:CKF327703 CUB327699:CUB327703 DDX327699:DDX327703 DNT327699:DNT327703 DXP327699:DXP327703 EHL327699:EHL327703 ERH327699:ERH327703 FBD327699:FBD327703 FKZ327699:FKZ327703 FUV327699:FUV327703 GER327699:GER327703 GON327699:GON327703 GYJ327699:GYJ327703 HIF327699:HIF327703 HSB327699:HSB327703 IBX327699:IBX327703 ILT327699:ILT327703 IVP327699:IVP327703 JFL327699:JFL327703 JPH327699:JPH327703 JZD327699:JZD327703 KIZ327699:KIZ327703 KSV327699:KSV327703 LCR327699:LCR327703 LMN327699:LMN327703 LWJ327699:LWJ327703 MGF327699:MGF327703 MQB327699:MQB327703 MZX327699:MZX327703 NJT327699:NJT327703 NTP327699:NTP327703 ODL327699:ODL327703 ONH327699:ONH327703 OXD327699:OXD327703 PGZ327699:PGZ327703 PQV327699:PQV327703 QAR327699:QAR327703 QKN327699:QKN327703 QUJ327699:QUJ327703 REF327699:REF327703 ROB327699:ROB327703 RXX327699:RXX327703 SHT327699:SHT327703 SRP327699:SRP327703 TBL327699:TBL327703 TLH327699:TLH327703 TVD327699:TVD327703 UEZ327699:UEZ327703 UOV327699:UOV327703 UYR327699:UYR327703 VIN327699:VIN327703 VSJ327699:VSJ327703 WCF327699:WCF327703 WMB327699:WMB327703 WVX327699:WVX327703 Q393237:Q393241 JL393235:JL393239 TH393235:TH393239 ADD393235:ADD393239 AMZ393235:AMZ393239 AWV393235:AWV393239 BGR393235:BGR393239 BQN393235:BQN393239 CAJ393235:CAJ393239 CKF393235:CKF393239 CUB393235:CUB393239 DDX393235:DDX393239 DNT393235:DNT393239 DXP393235:DXP393239 EHL393235:EHL393239 ERH393235:ERH393239 FBD393235:FBD393239 FKZ393235:FKZ393239 FUV393235:FUV393239 GER393235:GER393239 GON393235:GON393239 GYJ393235:GYJ393239 HIF393235:HIF393239 HSB393235:HSB393239 IBX393235:IBX393239 ILT393235:ILT393239 IVP393235:IVP393239 JFL393235:JFL393239 JPH393235:JPH393239 JZD393235:JZD393239 KIZ393235:KIZ393239 KSV393235:KSV393239 LCR393235:LCR393239 LMN393235:LMN393239 LWJ393235:LWJ393239 MGF393235:MGF393239 MQB393235:MQB393239 MZX393235:MZX393239 NJT393235:NJT393239 NTP393235:NTP393239 ODL393235:ODL393239 ONH393235:ONH393239 OXD393235:OXD393239 PGZ393235:PGZ393239 PQV393235:PQV393239 QAR393235:QAR393239 QKN393235:QKN393239 QUJ393235:QUJ393239 REF393235:REF393239 ROB393235:ROB393239 RXX393235:RXX393239 SHT393235:SHT393239 SRP393235:SRP393239 TBL393235:TBL393239 TLH393235:TLH393239 TVD393235:TVD393239 UEZ393235:UEZ393239 UOV393235:UOV393239 UYR393235:UYR393239 VIN393235:VIN393239 VSJ393235:VSJ393239 WCF393235:WCF393239 WMB393235:WMB393239 WVX393235:WVX393239 Q458773:Q458777 JL458771:JL458775 TH458771:TH458775 ADD458771:ADD458775 AMZ458771:AMZ458775 AWV458771:AWV458775 BGR458771:BGR458775 BQN458771:BQN458775 CAJ458771:CAJ458775 CKF458771:CKF458775 CUB458771:CUB458775 DDX458771:DDX458775 DNT458771:DNT458775 DXP458771:DXP458775 EHL458771:EHL458775 ERH458771:ERH458775 FBD458771:FBD458775 FKZ458771:FKZ458775 FUV458771:FUV458775 GER458771:GER458775 GON458771:GON458775 GYJ458771:GYJ458775 HIF458771:HIF458775 HSB458771:HSB458775 IBX458771:IBX458775 ILT458771:ILT458775 IVP458771:IVP458775 JFL458771:JFL458775 JPH458771:JPH458775 JZD458771:JZD458775 KIZ458771:KIZ458775 KSV458771:KSV458775 LCR458771:LCR458775 LMN458771:LMN458775 LWJ458771:LWJ458775 MGF458771:MGF458775 MQB458771:MQB458775 MZX458771:MZX458775 NJT458771:NJT458775 NTP458771:NTP458775 ODL458771:ODL458775 ONH458771:ONH458775 OXD458771:OXD458775 PGZ458771:PGZ458775 PQV458771:PQV458775 QAR458771:QAR458775 QKN458771:QKN458775 QUJ458771:QUJ458775 REF458771:REF458775 ROB458771:ROB458775 RXX458771:RXX458775 SHT458771:SHT458775 SRP458771:SRP458775 TBL458771:TBL458775 TLH458771:TLH458775 TVD458771:TVD458775 UEZ458771:UEZ458775 UOV458771:UOV458775 UYR458771:UYR458775 VIN458771:VIN458775 VSJ458771:VSJ458775 WCF458771:WCF458775 WMB458771:WMB458775 WVX458771:WVX458775 Q524309:Q524313 JL524307:JL524311 TH524307:TH524311 ADD524307:ADD524311 AMZ524307:AMZ524311 AWV524307:AWV524311 BGR524307:BGR524311 BQN524307:BQN524311 CAJ524307:CAJ524311 CKF524307:CKF524311 CUB524307:CUB524311 DDX524307:DDX524311 DNT524307:DNT524311 DXP524307:DXP524311 EHL524307:EHL524311 ERH524307:ERH524311 FBD524307:FBD524311 FKZ524307:FKZ524311 FUV524307:FUV524311 GER524307:GER524311 GON524307:GON524311 GYJ524307:GYJ524311 HIF524307:HIF524311 HSB524307:HSB524311 IBX524307:IBX524311 ILT524307:ILT524311 IVP524307:IVP524311 JFL524307:JFL524311 JPH524307:JPH524311 JZD524307:JZD524311 KIZ524307:KIZ524311 KSV524307:KSV524311 LCR524307:LCR524311 LMN524307:LMN524311 LWJ524307:LWJ524311 MGF524307:MGF524311 MQB524307:MQB524311 MZX524307:MZX524311 NJT524307:NJT524311 NTP524307:NTP524311 ODL524307:ODL524311 ONH524307:ONH524311 OXD524307:OXD524311 PGZ524307:PGZ524311 PQV524307:PQV524311 QAR524307:QAR524311 QKN524307:QKN524311 QUJ524307:QUJ524311 REF524307:REF524311 ROB524307:ROB524311 RXX524307:RXX524311 SHT524307:SHT524311 SRP524307:SRP524311 TBL524307:TBL524311 TLH524307:TLH524311 TVD524307:TVD524311 UEZ524307:UEZ524311 UOV524307:UOV524311 UYR524307:UYR524311 VIN524307:VIN524311 VSJ524307:VSJ524311 WCF524307:WCF524311 WMB524307:WMB524311 WVX524307:WVX524311 Q589845:Q589849 JL589843:JL589847 TH589843:TH589847 ADD589843:ADD589847 AMZ589843:AMZ589847 AWV589843:AWV589847 BGR589843:BGR589847 BQN589843:BQN589847 CAJ589843:CAJ589847 CKF589843:CKF589847 CUB589843:CUB589847 DDX589843:DDX589847 DNT589843:DNT589847 DXP589843:DXP589847 EHL589843:EHL589847 ERH589843:ERH589847 FBD589843:FBD589847 FKZ589843:FKZ589847 FUV589843:FUV589847 GER589843:GER589847 GON589843:GON589847 GYJ589843:GYJ589847 HIF589843:HIF589847 HSB589843:HSB589847 IBX589843:IBX589847 ILT589843:ILT589847 IVP589843:IVP589847 JFL589843:JFL589847 JPH589843:JPH589847 JZD589843:JZD589847 KIZ589843:KIZ589847 KSV589843:KSV589847 LCR589843:LCR589847 LMN589843:LMN589847 LWJ589843:LWJ589847 MGF589843:MGF589847 MQB589843:MQB589847 MZX589843:MZX589847 NJT589843:NJT589847 NTP589843:NTP589847 ODL589843:ODL589847 ONH589843:ONH589847 OXD589843:OXD589847 PGZ589843:PGZ589847 PQV589843:PQV589847 QAR589843:QAR589847 QKN589843:QKN589847 QUJ589843:QUJ589847 REF589843:REF589847 ROB589843:ROB589847 RXX589843:RXX589847 SHT589843:SHT589847 SRP589843:SRP589847 TBL589843:TBL589847 TLH589843:TLH589847 TVD589843:TVD589847 UEZ589843:UEZ589847 UOV589843:UOV589847 UYR589843:UYR589847 VIN589843:VIN589847 VSJ589843:VSJ589847 WCF589843:WCF589847 WMB589843:WMB589847 WVX589843:WVX589847 Q655381:Q655385 JL655379:JL655383 TH655379:TH655383 ADD655379:ADD655383 AMZ655379:AMZ655383 AWV655379:AWV655383 BGR655379:BGR655383 BQN655379:BQN655383 CAJ655379:CAJ655383 CKF655379:CKF655383 CUB655379:CUB655383 DDX655379:DDX655383 DNT655379:DNT655383 DXP655379:DXP655383 EHL655379:EHL655383 ERH655379:ERH655383 FBD655379:FBD655383 FKZ655379:FKZ655383 FUV655379:FUV655383 GER655379:GER655383 GON655379:GON655383 GYJ655379:GYJ655383 HIF655379:HIF655383 HSB655379:HSB655383 IBX655379:IBX655383 ILT655379:ILT655383 IVP655379:IVP655383 JFL655379:JFL655383 JPH655379:JPH655383 JZD655379:JZD655383 KIZ655379:KIZ655383 KSV655379:KSV655383 LCR655379:LCR655383 LMN655379:LMN655383 LWJ655379:LWJ655383 MGF655379:MGF655383 MQB655379:MQB655383 MZX655379:MZX655383 NJT655379:NJT655383 NTP655379:NTP655383 ODL655379:ODL655383 ONH655379:ONH655383 OXD655379:OXD655383 PGZ655379:PGZ655383 PQV655379:PQV655383 QAR655379:QAR655383 QKN655379:QKN655383 QUJ655379:QUJ655383 REF655379:REF655383 ROB655379:ROB655383 RXX655379:RXX655383 SHT655379:SHT655383 SRP655379:SRP655383 TBL655379:TBL655383 TLH655379:TLH655383 TVD655379:TVD655383 UEZ655379:UEZ655383 UOV655379:UOV655383 UYR655379:UYR655383 VIN655379:VIN655383 VSJ655379:VSJ655383 WCF655379:WCF655383 WMB655379:WMB655383 WVX655379:WVX655383 Q720917:Q720921 JL720915:JL720919 TH720915:TH720919 ADD720915:ADD720919 AMZ720915:AMZ720919 AWV720915:AWV720919 BGR720915:BGR720919 BQN720915:BQN720919 CAJ720915:CAJ720919 CKF720915:CKF720919 CUB720915:CUB720919 DDX720915:DDX720919 DNT720915:DNT720919 DXP720915:DXP720919 EHL720915:EHL720919 ERH720915:ERH720919 FBD720915:FBD720919 FKZ720915:FKZ720919 FUV720915:FUV720919 GER720915:GER720919 GON720915:GON720919 GYJ720915:GYJ720919 HIF720915:HIF720919 HSB720915:HSB720919 IBX720915:IBX720919 ILT720915:ILT720919 IVP720915:IVP720919 JFL720915:JFL720919 JPH720915:JPH720919 JZD720915:JZD720919 KIZ720915:KIZ720919 KSV720915:KSV720919 LCR720915:LCR720919 LMN720915:LMN720919 LWJ720915:LWJ720919 MGF720915:MGF720919 MQB720915:MQB720919 MZX720915:MZX720919 NJT720915:NJT720919 NTP720915:NTP720919 ODL720915:ODL720919 ONH720915:ONH720919 OXD720915:OXD720919 PGZ720915:PGZ720919 PQV720915:PQV720919 QAR720915:QAR720919 QKN720915:QKN720919 QUJ720915:QUJ720919 REF720915:REF720919 ROB720915:ROB720919 RXX720915:RXX720919 SHT720915:SHT720919 SRP720915:SRP720919 TBL720915:TBL720919 TLH720915:TLH720919 TVD720915:TVD720919 UEZ720915:UEZ720919 UOV720915:UOV720919 UYR720915:UYR720919 VIN720915:VIN720919 VSJ720915:VSJ720919 WCF720915:WCF720919 WMB720915:WMB720919 WVX720915:WVX720919 Q786453:Q786457 JL786451:JL786455 TH786451:TH786455 ADD786451:ADD786455 AMZ786451:AMZ786455 AWV786451:AWV786455 BGR786451:BGR786455 BQN786451:BQN786455 CAJ786451:CAJ786455 CKF786451:CKF786455 CUB786451:CUB786455 DDX786451:DDX786455 DNT786451:DNT786455 DXP786451:DXP786455 EHL786451:EHL786455 ERH786451:ERH786455 FBD786451:FBD786455 FKZ786451:FKZ786455 FUV786451:FUV786455 GER786451:GER786455 GON786451:GON786455 GYJ786451:GYJ786455 HIF786451:HIF786455 HSB786451:HSB786455 IBX786451:IBX786455 ILT786451:ILT786455 IVP786451:IVP786455 JFL786451:JFL786455 JPH786451:JPH786455 JZD786451:JZD786455 KIZ786451:KIZ786455 KSV786451:KSV786455 LCR786451:LCR786455 LMN786451:LMN786455 LWJ786451:LWJ786455 MGF786451:MGF786455 MQB786451:MQB786455 MZX786451:MZX786455 NJT786451:NJT786455 NTP786451:NTP786455 ODL786451:ODL786455 ONH786451:ONH786455 OXD786451:OXD786455 PGZ786451:PGZ786455 PQV786451:PQV786455 QAR786451:QAR786455 QKN786451:QKN786455 QUJ786451:QUJ786455 REF786451:REF786455 ROB786451:ROB786455 RXX786451:RXX786455 SHT786451:SHT786455 SRP786451:SRP786455 TBL786451:TBL786455 TLH786451:TLH786455 TVD786451:TVD786455 UEZ786451:UEZ786455 UOV786451:UOV786455 UYR786451:UYR786455 VIN786451:VIN786455 VSJ786451:VSJ786455 WCF786451:WCF786455 WMB786451:WMB786455 WVX786451:WVX786455 Q851989:Q851993 JL851987:JL851991 TH851987:TH851991 ADD851987:ADD851991 AMZ851987:AMZ851991 AWV851987:AWV851991 BGR851987:BGR851991 BQN851987:BQN851991 CAJ851987:CAJ851991 CKF851987:CKF851991 CUB851987:CUB851991 DDX851987:DDX851991 DNT851987:DNT851991 DXP851987:DXP851991 EHL851987:EHL851991 ERH851987:ERH851991 FBD851987:FBD851991 FKZ851987:FKZ851991 FUV851987:FUV851991 GER851987:GER851991 GON851987:GON851991 GYJ851987:GYJ851991 HIF851987:HIF851991 HSB851987:HSB851991 IBX851987:IBX851991 ILT851987:ILT851991 IVP851987:IVP851991 JFL851987:JFL851991 JPH851987:JPH851991 JZD851987:JZD851991 KIZ851987:KIZ851991 KSV851987:KSV851991 LCR851987:LCR851991 LMN851987:LMN851991 LWJ851987:LWJ851991 MGF851987:MGF851991 MQB851987:MQB851991 MZX851987:MZX851991 NJT851987:NJT851991 NTP851987:NTP851991 ODL851987:ODL851991 ONH851987:ONH851991 OXD851987:OXD851991 PGZ851987:PGZ851991 PQV851987:PQV851991 QAR851987:QAR851991 QKN851987:QKN851991 QUJ851987:QUJ851991 REF851987:REF851991 ROB851987:ROB851991 RXX851987:RXX851991 SHT851987:SHT851991 SRP851987:SRP851991 TBL851987:TBL851991 TLH851987:TLH851991 TVD851987:TVD851991 UEZ851987:UEZ851991 UOV851987:UOV851991 UYR851987:UYR851991 VIN851987:VIN851991 VSJ851987:VSJ851991 WCF851987:WCF851991 WMB851987:WMB851991 WVX851987:WVX851991 Q917525:Q917529 JL917523:JL917527 TH917523:TH917527 ADD917523:ADD917527 AMZ917523:AMZ917527 AWV917523:AWV917527 BGR917523:BGR917527 BQN917523:BQN917527 CAJ917523:CAJ917527 CKF917523:CKF917527 CUB917523:CUB917527 DDX917523:DDX917527 DNT917523:DNT917527 DXP917523:DXP917527 EHL917523:EHL917527 ERH917523:ERH917527 FBD917523:FBD917527 FKZ917523:FKZ917527 FUV917523:FUV917527 GER917523:GER917527 GON917523:GON917527 GYJ917523:GYJ917527 HIF917523:HIF917527 HSB917523:HSB917527 IBX917523:IBX917527 ILT917523:ILT917527 IVP917523:IVP917527 JFL917523:JFL917527 JPH917523:JPH917527 JZD917523:JZD917527 KIZ917523:KIZ917527 KSV917523:KSV917527 LCR917523:LCR917527 LMN917523:LMN917527 LWJ917523:LWJ917527 MGF917523:MGF917527 MQB917523:MQB917527 MZX917523:MZX917527 NJT917523:NJT917527 NTP917523:NTP917527 ODL917523:ODL917527 ONH917523:ONH917527 OXD917523:OXD917527 PGZ917523:PGZ917527 PQV917523:PQV917527 QAR917523:QAR917527 QKN917523:QKN917527 QUJ917523:QUJ917527 REF917523:REF917527 ROB917523:ROB917527 RXX917523:RXX917527 SHT917523:SHT917527 SRP917523:SRP917527 TBL917523:TBL917527 TLH917523:TLH917527 TVD917523:TVD917527 UEZ917523:UEZ917527 UOV917523:UOV917527 UYR917523:UYR917527 VIN917523:VIN917527 VSJ917523:VSJ917527 WCF917523:WCF917527 WMB917523:WMB917527 WVX917523:WVX917527 Q983061:Q983065 JL983059:JL983063 TH983059:TH983063 ADD983059:ADD983063 AMZ983059:AMZ983063 AWV983059:AWV983063 BGR983059:BGR983063 BQN983059:BQN983063 CAJ983059:CAJ983063 CKF983059:CKF983063 CUB983059:CUB983063 DDX983059:DDX983063 DNT983059:DNT983063 DXP983059:DXP983063 EHL983059:EHL983063 ERH983059:ERH983063 FBD983059:FBD983063 FKZ983059:FKZ983063 FUV983059:FUV983063 GER983059:GER983063 GON983059:GON983063 GYJ983059:GYJ983063 HIF983059:HIF983063 HSB983059:HSB983063 IBX983059:IBX983063 ILT983059:ILT983063 IVP983059:IVP983063 JFL983059:JFL983063 JPH983059:JPH983063 JZD983059:JZD983063 KIZ983059:KIZ983063 KSV983059:KSV983063 LCR983059:LCR983063 LMN983059:LMN983063 LWJ983059:LWJ983063 MGF983059:MGF983063 MQB983059:MQB983063 MZX983059:MZX983063 NJT983059:NJT983063 NTP983059:NTP983063 ODL983059:ODL983063 ONH983059:ONH983063 OXD983059:OXD983063 PGZ983059:PGZ983063 PQV983059:PQV983063 QAR983059:QAR983063 QKN983059:QKN983063 QUJ983059:QUJ983063 REF983059:REF983063 ROB983059:ROB983063 RXX983059:RXX983063 SHT983059:SHT983063 SRP983059:SRP983063 TBL983059:TBL983063 TLH983059:TLH983063 TVD983059:TVD983063 UEZ983059:UEZ983063 UOV983059:UOV983063 UYR983059:UYR983063 VIN983059:VIN983063 VSJ983059:VSJ983063 WCF983059:WCF983063 WMB983059:WMB983063 WVX983059:WVX983063 WVX20 WMB20 WCF20 VSJ20 VIN20 UYR20 UOV20 UEZ20 TVD20 TLH20 TBL20 SRP20 SHT20 RXX20 ROB20 REF20 QUJ20 QKN20 QAR20 PQV20 PGZ20 OXD20 ONH20 ODL20 NTP20 NJT20 MZX20 MQB20 MGF20 LWJ20 LMN20 LCR20 KSV20 KIZ20 JZD20 JPH20 JFL20 IVP20 ILT20 IBX20 HSB20 HIF20 GYJ20 GON20 GER20 FUV20 FKZ20 FBD20 ERH20 EHL20 DXP20 DNT20 DDX20 CUB20 CKF20 CAJ20 BQN20 BGR20 AWV20 AMZ20 ADD20 TH20 JL20 JL22:JL24">
      <formula1>"Estrategia gestión riesgo de corrupción, Estrategia racionalización de trámites, Estrategia rendición de cuentas, Mecanismo para mejorar atención al ciudadano, Mecanismos para transparencia y acceso a información, Estrategia de iniciativas adicionales"</formula1>
    </dataValidation>
    <dataValidation type="list" allowBlank="1" showInputMessage="1" showErrorMessage="1" sqref="WLK983049 SQ22:SQ24 ACM22:ACM24 AMI22:AMI24 AWE22:AWE24 BGA22:BGA24 BPW22:BPW24 BZS22:BZS24 CJO22:CJO24 CTK22:CTK24 DDG22:DDG24 DNC22:DNC24 DWY22:DWY24 EGU22:EGU24 EQQ22:EQQ24 FAM22:FAM24 FKI22:FKI24 FUE22:FUE24 GEA22:GEA24 GNW22:GNW24 GXS22:GXS24 HHO22:HHO24 HRK22:HRK24 IBG22:IBG24 ILC22:ILC24 IUY22:IUY24 JEU22:JEU24 JOQ22:JOQ24 JYM22:JYM24 KII22:KII24 KSE22:KSE24 LCA22:LCA24 LLW22:LLW24 LVS22:LVS24 MFO22:MFO24 MPK22:MPK24 MZG22:MZG24 NJC22:NJC24 NSY22:NSY24 OCU22:OCU24 OMQ22:OMQ24 OWM22:OWM24 PGI22:PGI24 PQE22:PQE24 QAA22:QAA24 QJW22:QJW24 QTS22:QTS24 RDO22:RDO24 RNK22:RNK24 RXG22:RXG24 SHC22:SHC24 SQY22:SQY24 TAU22:TAU24 TKQ22:TKQ24 TUM22:TUM24 UEI22:UEI24 UOE22:UOE24 UYA22:UYA24 VHW22:VHW24 VRS22:VRS24 WBO22:WBO24 WLK22:WLK24 WVG22:WVG24 SQ20 A65557:A65561 IU65555:IU65559 SQ65555:SQ65559 ACM65555:ACM65559 AMI65555:AMI65559 AWE65555:AWE65559 BGA65555:BGA65559 BPW65555:BPW65559 BZS65555:BZS65559 CJO65555:CJO65559 CTK65555:CTK65559 DDG65555:DDG65559 DNC65555:DNC65559 DWY65555:DWY65559 EGU65555:EGU65559 EQQ65555:EQQ65559 FAM65555:FAM65559 FKI65555:FKI65559 FUE65555:FUE65559 GEA65555:GEA65559 GNW65555:GNW65559 GXS65555:GXS65559 HHO65555:HHO65559 HRK65555:HRK65559 IBG65555:IBG65559 ILC65555:ILC65559 IUY65555:IUY65559 JEU65555:JEU65559 JOQ65555:JOQ65559 JYM65555:JYM65559 KII65555:KII65559 KSE65555:KSE65559 LCA65555:LCA65559 LLW65555:LLW65559 LVS65555:LVS65559 MFO65555:MFO65559 MPK65555:MPK65559 MZG65555:MZG65559 NJC65555:NJC65559 NSY65555:NSY65559 OCU65555:OCU65559 OMQ65555:OMQ65559 OWM65555:OWM65559 PGI65555:PGI65559 PQE65555:PQE65559 QAA65555:QAA65559 QJW65555:QJW65559 QTS65555:QTS65559 RDO65555:RDO65559 RNK65555:RNK65559 RXG65555:RXG65559 SHC65555:SHC65559 SQY65555:SQY65559 TAU65555:TAU65559 TKQ65555:TKQ65559 TUM65555:TUM65559 UEI65555:UEI65559 UOE65555:UOE65559 UYA65555:UYA65559 VHW65555:VHW65559 VRS65555:VRS65559 WBO65555:WBO65559 WLK65555:WLK65559 WVG65555:WVG65559 A131093:A131097 IU131091:IU131095 SQ131091:SQ131095 ACM131091:ACM131095 AMI131091:AMI131095 AWE131091:AWE131095 BGA131091:BGA131095 BPW131091:BPW131095 BZS131091:BZS131095 CJO131091:CJO131095 CTK131091:CTK131095 DDG131091:DDG131095 DNC131091:DNC131095 DWY131091:DWY131095 EGU131091:EGU131095 EQQ131091:EQQ131095 FAM131091:FAM131095 FKI131091:FKI131095 FUE131091:FUE131095 GEA131091:GEA131095 GNW131091:GNW131095 GXS131091:GXS131095 HHO131091:HHO131095 HRK131091:HRK131095 IBG131091:IBG131095 ILC131091:ILC131095 IUY131091:IUY131095 JEU131091:JEU131095 JOQ131091:JOQ131095 JYM131091:JYM131095 KII131091:KII131095 KSE131091:KSE131095 LCA131091:LCA131095 LLW131091:LLW131095 LVS131091:LVS131095 MFO131091:MFO131095 MPK131091:MPK131095 MZG131091:MZG131095 NJC131091:NJC131095 NSY131091:NSY131095 OCU131091:OCU131095 OMQ131091:OMQ131095 OWM131091:OWM131095 PGI131091:PGI131095 PQE131091:PQE131095 QAA131091:QAA131095 QJW131091:QJW131095 QTS131091:QTS131095 RDO131091:RDO131095 RNK131091:RNK131095 RXG131091:RXG131095 SHC131091:SHC131095 SQY131091:SQY131095 TAU131091:TAU131095 TKQ131091:TKQ131095 TUM131091:TUM131095 UEI131091:UEI131095 UOE131091:UOE131095 UYA131091:UYA131095 VHW131091:VHW131095 VRS131091:VRS131095 WBO131091:WBO131095 WLK131091:WLK131095 WVG131091:WVG131095 A196629:A196633 IU196627:IU196631 SQ196627:SQ196631 ACM196627:ACM196631 AMI196627:AMI196631 AWE196627:AWE196631 BGA196627:BGA196631 BPW196627:BPW196631 BZS196627:BZS196631 CJO196627:CJO196631 CTK196627:CTK196631 DDG196627:DDG196631 DNC196627:DNC196631 DWY196627:DWY196631 EGU196627:EGU196631 EQQ196627:EQQ196631 FAM196627:FAM196631 FKI196627:FKI196631 FUE196627:FUE196631 GEA196627:GEA196631 GNW196627:GNW196631 GXS196627:GXS196631 HHO196627:HHO196631 HRK196627:HRK196631 IBG196627:IBG196631 ILC196627:ILC196631 IUY196627:IUY196631 JEU196627:JEU196631 JOQ196627:JOQ196631 JYM196627:JYM196631 KII196627:KII196631 KSE196627:KSE196631 LCA196627:LCA196631 LLW196627:LLW196631 LVS196627:LVS196631 MFO196627:MFO196631 MPK196627:MPK196631 MZG196627:MZG196631 NJC196627:NJC196631 NSY196627:NSY196631 OCU196627:OCU196631 OMQ196627:OMQ196631 OWM196627:OWM196631 PGI196627:PGI196631 PQE196627:PQE196631 QAA196627:QAA196631 QJW196627:QJW196631 QTS196627:QTS196631 RDO196627:RDO196631 RNK196627:RNK196631 RXG196627:RXG196631 SHC196627:SHC196631 SQY196627:SQY196631 TAU196627:TAU196631 TKQ196627:TKQ196631 TUM196627:TUM196631 UEI196627:UEI196631 UOE196627:UOE196631 UYA196627:UYA196631 VHW196627:VHW196631 VRS196627:VRS196631 WBO196627:WBO196631 WLK196627:WLK196631 WVG196627:WVG196631 A262165:A262169 IU262163:IU262167 SQ262163:SQ262167 ACM262163:ACM262167 AMI262163:AMI262167 AWE262163:AWE262167 BGA262163:BGA262167 BPW262163:BPW262167 BZS262163:BZS262167 CJO262163:CJO262167 CTK262163:CTK262167 DDG262163:DDG262167 DNC262163:DNC262167 DWY262163:DWY262167 EGU262163:EGU262167 EQQ262163:EQQ262167 FAM262163:FAM262167 FKI262163:FKI262167 FUE262163:FUE262167 GEA262163:GEA262167 GNW262163:GNW262167 GXS262163:GXS262167 HHO262163:HHO262167 HRK262163:HRK262167 IBG262163:IBG262167 ILC262163:ILC262167 IUY262163:IUY262167 JEU262163:JEU262167 JOQ262163:JOQ262167 JYM262163:JYM262167 KII262163:KII262167 KSE262163:KSE262167 LCA262163:LCA262167 LLW262163:LLW262167 LVS262163:LVS262167 MFO262163:MFO262167 MPK262163:MPK262167 MZG262163:MZG262167 NJC262163:NJC262167 NSY262163:NSY262167 OCU262163:OCU262167 OMQ262163:OMQ262167 OWM262163:OWM262167 PGI262163:PGI262167 PQE262163:PQE262167 QAA262163:QAA262167 QJW262163:QJW262167 QTS262163:QTS262167 RDO262163:RDO262167 RNK262163:RNK262167 RXG262163:RXG262167 SHC262163:SHC262167 SQY262163:SQY262167 TAU262163:TAU262167 TKQ262163:TKQ262167 TUM262163:TUM262167 UEI262163:UEI262167 UOE262163:UOE262167 UYA262163:UYA262167 VHW262163:VHW262167 VRS262163:VRS262167 WBO262163:WBO262167 WLK262163:WLK262167 WVG262163:WVG262167 A327701:A327705 IU327699:IU327703 SQ327699:SQ327703 ACM327699:ACM327703 AMI327699:AMI327703 AWE327699:AWE327703 BGA327699:BGA327703 BPW327699:BPW327703 BZS327699:BZS327703 CJO327699:CJO327703 CTK327699:CTK327703 DDG327699:DDG327703 DNC327699:DNC327703 DWY327699:DWY327703 EGU327699:EGU327703 EQQ327699:EQQ327703 FAM327699:FAM327703 FKI327699:FKI327703 FUE327699:FUE327703 GEA327699:GEA327703 GNW327699:GNW327703 GXS327699:GXS327703 HHO327699:HHO327703 HRK327699:HRK327703 IBG327699:IBG327703 ILC327699:ILC327703 IUY327699:IUY327703 JEU327699:JEU327703 JOQ327699:JOQ327703 JYM327699:JYM327703 KII327699:KII327703 KSE327699:KSE327703 LCA327699:LCA327703 LLW327699:LLW327703 LVS327699:LVS327703 MFO327699:MFO327703 MPK327699:MPK327703 MZG327699:MZG327703 NJC327699:NJC327703 NSY327699:NSY327703 OCU327699:OCU327703 OMQ327699:OMQ327703 OWM327699:OWM327703 PGI327699:PGI327703 PQE327699:PQE327703 QAA327699:QAA327703 QJW327699:QJW327703 QTS327699:QTS327703 RDO327699:RDO327703 RNK327699:RNK327703 RXG327699:RXG327703 SHC327699:SHC327703 SQY327699:SQY327703 TAU327699:TAU327703 TKQ327699:TKQ327703 TUM327699:TUM327703 UEI327699:UEI327703 UOE327699:UOE327703 UYA327699:UYA327703 VHW327699:VHW327703 VRS327699:VRS327703 WBO327699:WBO327703 WLK327699:WLK327703 WVG327699:WVG327703 A393237:A393241 IU393235:IU393239 SQ393235:SQ393239 ACM393235:ACM393239 AMI393235:AMI393239 AWE393235:AWE393239 BGA393235:BGA393239 BPW393235:BPW393239 BZS393235:BZS393239 CJO393235:CJO393239 CTK393235:CTK393239 DDG393235:DDG393239 DNC393235:DNC393239 DWY393235:DWY393239 EGU393235:EGU393239 EQQ393235:EQQ393239 FAM393235:FAM393239 FKI393235:FKI393239 FUE393235:FUE393239 GEA393235:GEA393239 GNW393235:GNW393239 GXS393235:GXS393239 HHO393235:HHO393239 HRK393235:HRK393239 IBG393235:IBG393239 ILC393235:ILC393239 IUY393235:IUY393239 JEU393235:JEU393239 JOQ393235:JOQ393239 JYM393235:JYM393239 KII393235:KII393239 KSE393235:KSE393239 LCA393235:LCA393239 LLW393235:LLW393239 LVS393235:LVS393239 MFO393235:MFO393239 MPK393235:MPK393239 MZG393235:MZG393239 NJC393235:NJC393239 NSY393235:NSY393239 OCU393235:OCU393239 OMQ393235:OMQ393239 OWM393235:OWM393239 PGI393235:PGI393239 PQE393235:PQE393239 QAA393235:QAA393239 QJW393235:QJW393239 QTS393235:QTS393239 RDO393235:RDO393239 RNK393235:RNK393239 RXG393235:RXG393239 SHC393235:SHC393239 SQY393235:SQY393239 TAU393235:TAU393239 TKQ393235:TKQ393239 TUM393235:TUM393239 UEI393235:UEI393239 UOE393235:UOE393239 UYA393235:UYA393239 VHW393235:VHW393239 VRS393235:VRS393239 WBO393235:WBO393239 WLK393235:WLK393239 WVG393235:WVG393239 A458773:A458777 IU458771:IU458775 SQ458771:SQ458775 ACM458771:ACM458775 AMI458771:AMI458775 AWE458771:AWE458775 BGA458771:BGA458775 BPW458771:BPW458775 BZS458771:BZS458775 CJO458771:CJO458775 CTK458771:CTK458775 DDG458771:DDG458775 DNC458771:DNC458775 DWY458771:DWY458775 EGU458771:EGU458775 EQQ458771:EQQ458775 FAM458771:FAM458775 FKI458771:FKI458775 FUE458771:FUE458775 GEA458771:GEA458775 GNW458771:GNW458775 GXS458771:GXS458775 HHO458771:HHO458775 HRK458771:HRK458775 IBG458771:IBG458775 ILC458771:ILC458775 IUY458771:IUY458775 JEU458771:JEU458775 JOQ458771:JOQ458775 JYM458771:JYM458775 KII458771:KII458775 KSE458771:KSE458775 LCA458771:LCA458775 LLW458771:LLW458775 LVS458771:LVS458775 MFO458771:MFO458775 MPK458771:MPK458775 MZG458771:MZG458775 NJC458771:NJC458775 NSY458771:NSY458775 OCU458771:OCU458775 OMQ458771:OMQ458775 OWM458771:OWM458775 PGI458771:PGI458775 PQE458771:PQE458775 QAA458771:QAA458775 QJW458771:QJW458775 QTS458771:QTS458775 RDO458771:RDO458775 RNK458771:RNK458775 RXG458771:RXG458775 SHC458771:SHC458775 SQY458771:SQY458775 TAU458771:TAU458775 TKQ458771:TKQ458775 TUM458771:TUM458775 UEI458771:UEI458775 UOE458771:UOE458775 UYA458771:UYA458775 VHW458771:VHW458775 VRS458771:VRS458775 WBO458771:WBO458775 WLK458771:WLK458775 WVG458771:WVG458775 A524309:A524313 IU524307:IU524311 SQ524307:SQ524311 ACM524307:ACM524311 AMI524307:AMI524311 AWE524307:AWE524311 BGA524307:BGA524311 BPW524307:BPW524311 BZS524307:BZS524311 CJO524307:CJO524311 CTK524307:CTK524311 DDG524307:DDG524311 DNC524307:DNC524311 DWY524307:DWY524311 EGU524307:EGU524311 EQQ524307:EQQ524311 FAM524307:FAM524311 FKI524307:FKI524311 FUE524307:FUE524311 GEA524307:GEA524311 GNW524307:GNW524311 GXS524307:GXS524311 HHO524307:HHO524311 HRK524307:HRK524311 IBG524307:IBG524311 ILC524307:ILC524311 IUY524307:IUY524311 JEU524307:JEU524311 JOQ524307:JOQ524311 JYM524307:JYM524311 KII524307:KII524311 KSE524307:KSE524311 LCA524307:LCA524311 LLW524307:LLW524311 LVS524307:LVS524311 MFO524307:MFO524311 MPK524307:MPK524311 MZG524307:MZG524311 NJC524307:NJC524311 NSY524307:NSY524311 OCU524307:OCU524311 OMQ524307:OMQ524311 OWM524307:OWM524311 PGI524307:PGI524311 PQE524307:PQE524311 QAA524307:QAA524311 QJW524307:QJW524311 QTS524307:QTS524311 RDO524307:RDO524311 RNK524307:RNK524311 RXG524307:RXG524311 SHC524307:SHC524311 SQY524307:SQY524311 TAU524307:TAU524311 TKQ524307:TKQ524311 TUM524307:TUM524311 UEI524307:UEI524311 UOE524307:UOE524311 UYA524307:UYA524311 VHW524307:VHW524311 VRS524307:VRS524311 WBO524307:WBO524311 WLK524307:WLK524311 WVG524307:WVG524311 A589845:A589849 IU589843:IU589847 SQ589843:SQ589847 ACM589843:ACM589847 AMI589843:AMI589847 AWE589843:AWE589847 BGA589843:BGA589847 BPW589843:BPW589847 BZS589843:BZS589847 CJO589843:CJO589847 CTK589843:CTK589847 DDG589843:DDG589847 DNC589843:DNC589847 DWY589843:DWY589847 EGU589843:EGU589847 EQQ589843:EQQ589847 FAM589843:FAM589847 FKI589843:FKI589847 FUE589843:FUE589847 GEA589843:GEA589847 GNW589843:GNW589847 GXS589843:GXS589847 HHO589843:HHO589847 HRK589843:HRK589847 IBG589843:IBG589847 ILC589843:ILC589847 IUY589843:IUY589847 JEU589843:JEU589847 JOQ589843:JOQ589847 JYM589843:JYM589847 KII589843:KII589847 KSE589843:KSE589847 LCA589843:LCA589847 LLW589843:LLW589847 LVS589843:LVS589847 MFO589843:MFO589847 MPK589843:MPK589847 MZG589843:MZG589847 NJC589843:NJC589847 NSY589843:NSY589847 OCU589843:OCU589847 OMQ589843:OMQ589847 OWM589843:OWM589847 PGI589843:PGI589847 PQE589843:PQE589847 QAA589843:QAA589847 QJW589843:QJW589847 QTS589843:QTS589847 RDO589843:RDO589847 RNK589843:RNK589847 RXG589843:RXG589847 SHC589843:SHC589847 SQY589843:SQY589847 TAU589843:TAU589847 TKQ589843:TKQ589847 TUM589843:TUM589847 UEI589843:UEI589847 UOE589843:UOE589847 UYA589843:UYA589847 VHW589843:VHW589847 VRS589843:VRS589847 WBO589843:WBO589847 WLK589843:WLK589847 WVG589843:WVG589847 A655381:A655385 IU655379:IU655383 SQ655379:SQ655383 ACM655379:ACM655383 AMI655379:AMI655383 AWE655379:AWE655383 BGA655379:BGA655383 BPW655379:BPW655383 BZS655379:BZS655383 CJO655379:CJO655383 CTK655379:CTK655383 DDG655379:DDG655383 DNC655379:DNC655383 DWY655379:DWY655383 EGU655379:EGU655383 EQQ655379:EQQ655383 FAM655379:FAM655383 FKI655379:FKI655383 FUE655379:FUE655383 GEA655379:GEA655383 GNW655379:GNW655383 GXS655379:GXS655383 HHO655379:HHO655383 HRK655379:HRK655383 IBG655379:IBG655383 ILC655379:ILC655383 IUY655379:IUY655383 JEU655379:JEU655383 JOQ655379:JOQ655383 JYM655379:JYM655383 KII655379:KII655383 KSE655379:KSE655383 LCA655379:LCA655383 LLW655379:LLW655383 LVS655379:LVS655383 MFO655379:MFO655383 MPK655379:MPK655383 MZG655379:MZG655383 NJC655379:NJC655383 NSY655379:NSY655383 OCU655379:OCU655383 OMQ655379:OMQ655383 OWM655379:OWM655383 PGI655379:PGI655383 PQE655379:PQE655383 QAA655379:QAA655383 QJW655379:QJW655383 QTS655379:QTS655383 RDO655379:RDO655383 RNK655379:RNK655383 RXG655379:RXG655383 SHC655379:SHC655383 SQY655379:SQY655383 TAU655379:TAU655383 TKQ655379:TKQ655383 TUM655379:TUM655383 UEI655379:UEI655383 UOE655379:UOE655383 UYA655379:UYA655383 VHW655379:VHW655383 VRS655379:VRS655383 WBO655379:WBO655383 WLK655379:WLK655383 WVG655379:WVG655383 A720917:A720921 IU720915:IU720919 SQ720915:SQ720919 ACM720915:ACM720919 AMI720915:AMI720919 AWE720915:AWE720919 BGA720915:BGA720919 BPW720915:BPW720919 BZS720915:BZS720919 CJO720915:CJO720919 CTK720915:CTK720919 DDG720915:DDG720919 DNC720915:DNC720919 DWY720915:DWY720919 EGU720915:EGU720919 EQQ720915:EQQ720919 FAM720915:FAM720919 FKI720915:FKI720919 FUE720915:FUE720919 GEA720915:GEA720919 GNW720915:GNW720919 GXS720915:GXS720919 HHO720915:HHO720919 HRK720915:HRK720919 IBG720915:IBG720919 ILC720915:ILC720919 IUY720915:IUY720919 JEU720915:JEU720919 JOQ720915:JOQ720919 JYM720915:JYM720919 KII720915:KII720919 KSE720915:KSE720919 LCA720915:LCA720919 LLW720915:LLW720919 LVS720915:LVS720919 MFO720915:MFO720919 MPK720915:MPK720919 MZG720915:MZG720919 NJC720915:NJC720919 NSY720915:NSY720919 OCU720915:OCU720919 OMQ720915:OMQ720919 OWM720915:OWM720919 PGI720915:PGI720919 PQE720915:PQE720919 QAA720915:QAA720919 QJW720915:QJW720919 QTS720915:QTS720919 RDO720915:RDO720919 RNK720915:RNK720919 RXG720915:RXG720919 SHC720915:SHC720919 SQY720915:SQY720919 TAU720915:TAU720919 TKQ720915:TKQ720919 TUM720915:TUM720919 UEI720915:UEI720919 UOE720915:UOE720919 UYA720915:UYA720919 VHW720915:VHW720919 VRS720915:VRS720919 WBO720915:WBO720919 WLK720915:WLK720919 WVG720915:WVG720919 A786453:A786457 IU786451:IU786455 SQ786451:SQ786455 ACM786451:ACM786455 AMI786451:AMI786455 AWE786451:AWE786455 BGA786451:BGA786455 BPW786451:BPW786455 BZS786451:BZS786455 CJO786451:CJO786455 CTK786451:CTK786455 DDG786451:DDG786455 DNC786451:DNC786455 DWY786451:DWY786455 EGU786451:EGU786455 EQQ786451:EQQ786455 FAM786451:FAM786455 FKI786451:FKI786455 FUE786451:FUE786455 GEA786451:GEA786455 GNW786451:GNW786455 GXS786451:GXS786455 HHO786451:HHO786455 HRK786451:HRK786455 IBG786451:IBG786455 ILC786451:ILC786455 IUY786451:IUY786455 JEU786451:JEU786455 JOQ786451:JOQ786455 JYM786451:JYM786455 KII786451:KII786455 KSE786451:KSE786455 LCA786451:LCA786455 LLW786451:LLW786455 LVS786451:LVS786455 MFO786451:MFO786455 MPK786451:MPK786455 MZG786451:MZG786455 NJC786451:NJC786455 NSY786451:NSY786455 OCU786451:OCU786455 OMQ786451:OMQ786455 OWM786451:OWM786455 PGI786451:PGI786455 PQE786451:PQE786455 QAA786451:QAA786455 QJW786451:QJW786455 QTS786451:QTS786455 RDO786451:RDO786455 RNK786451:RNK786455 RXG786451:RXG786455 SHC786451:SHC786455 SQY786451:SQY786455 TAU786451:TAU786455 TKQ786451:TKQ786455 TUM786451:TUM786455 UEI786451:UEI786455 UOE786451:UOE786455 UYA786451:UYA786455 VHW786451:VHW786455 VRS786451:VRS786455 WBO786451:WBO786455 WLK786451:WLK786455 WVG786451:WVG786455 A851989:A851993 IU851987:IU851991 SQ851987:SQ851991 ACM851987:ACM851991 AMI851987:AMI851991 AWE851987:AWE851991 BGA851987:BGA851991 BPW851987:BPW851991 BZS851987:BZS851991 CJO851987:CJO851991 CTK851987:CTK851991 DDG851987:DDG851991 DNC851987:DNC851991 DWY851987:DWY851991 EGU851987:EGU851991 EQQ851987:EQQ851991 FAM851987:FAM851991 FKI851987:FKI851991 FUE851987:FUE851991 GEA851987:GEA851991 GNW851987:GNW851991 GXS851987:GXS851991 HHO851987:HHO851991 HRK851987:HRK851991 IBG851987:IBG851991 ILC851987:ILC851991 IUY851987:IUY851991 JEU851987:JEU851991 JOQ851987:JOQ851991 JYM851987:JYM851991 KII851987:KII851991 KSE851987:KSE851991 LCA851987:LCA851991 LLW851987:LLW851991 LVS851987:LVS851991 MFO851987:MFO851991 MPK851987:MPK851991 MZG851987:MZG851991 NJC851987:NJC851991 NSY851987:NSY851991 OCU851987:OCU851991 OMQ851987:OMQ851991 OWM851987:OWM851991 PGI851987:PGI851991 PQE851987:PQE851991 QAA851987:QAA851991 QJW851987:QJW851991 QTS851987:QTS851991 RDO851987:RDO851991 RNK851987:RNK851991 RXG851987:RXG851991 SHC851987:SHC851991 SQY851987:SQY851991 TAU851987:TAU851991 TKQ851987:TKQ851991 TUM851987:TUM851991 UEI851987:UEI851991 UOE851987:UOE851991 UYA851987:UYA851991 VHW851987:VHW851991 VRS851987:VRS851991 WBO851987:WBO851991 WLK851987:WLK851991 WVG851987:WVG851991 A917525:A917529 IU917523:IU917527 SQ917523:SQ917527 ACM917523:ACM917527 AMI917523:AMI917527 AWE917523:AWE917527 BGA917523:BGA917527 BPW917523:BPW917527 BZS917523:BZS917527 CJO917523:CJO917527 CTK917523:CTK917527 DDG917523:DDG917527 DNC917523:DNC917527 DWY917523:DWY917527 EGU917523:EGU917527 EQQ917523:EQQ917527 FAM917523:FAM917527 FKI917523:FKI917527 FUE917523:FUE917527 GEA917523:GEA917527 GNW917523:GNW917527 GXS917523:GXS917527 HHO917523:HHO917527 HRK917523:HRK917527 IBG917523:IBG917527 ILC917523:ILC917527 IUY917523:IUY917527 JEU917523:JEU917527 JOQ917523:JOQ917527 JYM917523:JYM917527 KII917523:KII917527 KSE917523:KSE917527 LCA917523:LCA917527 LLW917523:LLW917527 LVS917523:LVS917527 MFO917523:MFO917527 MPK917523:MPK917527 MZG917523:MZG917527 NJC917523:NJC917527 NSY917523:NSY917527 OCU917523:OCU917527 OMQ917523:OMQ917527 OWM917523:OWM917527 PGI917523:PGI917527 PQE917523:PQE917527 QAA917523:QAA917527 QJW917523:QJW917527 QTS917523:QTS917527 RDO917523:RDO917527 RNK917523:RNK917527 RXG917523:RXG917527 SHC917523:SHC917527 SQY917523:SQY917527 TAU917523:TAU917527 TKQ917523:TKQ917527 TUM917523:TUM917527 UEI917523:UEI917527 UOE917523:UOE917527 UYA917523:UYA917527 VHW917523:VHW917527 VRS917523:VRS917527 WBO917523:WBO917527 WLK917523:WLK917527 WVG917523:WVG917527 A983061:A983065 IU983059:IU983063 SQ983059:SQ983063 ACM983059:ACM983063 AMI983059:AMI983063 AWE983059:AWE983063 BGA983059:BGA983063 BPW983059:BPW983063 BZS983059:BZS983063 CJO983059:CJO983063 CTK983059:CTK983063 DDG983059:DDG983063 DNC983059:DNC983063 DWY983059:DWY983063 EGU983059:EGU983063 EQQ983059:EQQ983063 FAM983059:FAM983063 FKI983059:FKI983063 FUE983059:FUE983063 GEA983059:GEA983063 GNW983059:GNW983063 GXS983059:GXS983063 HHO983059:HHO983063 HRK983059:HRK983063 IBG983059:IBG983063 ILC983059:ILC983063 IUY983059:IUY983063 JEU983059:JEU983063 JOQ983059:JOQ983063 JYM983059:JYM983063 KII983059:KII983063 KSE983059:KSE983063 LCA983059:LCA983063 LLW983059:LLW983063 LVS983059:LVS983063 MFO983059:MFO983063 MPK983059:MPK983063 MZG983059:MZG983063 NJC983059:NJC983063 NSY983059:NSY983063 OCU983059:OCU983063 OMQ983059:OMQ983063 OWM983059:OWM983063 PGI983059:PGI983063 PQE983059:PQE983063 QAA983059:QAA983063 QJW983059:QJW983063 QTS983059:QTS983063 RDO983059:RDO983063 RNK983059:RNK983063 RXG983059:RXG983063 SHC983059:SHC983063 SQY983059:SQY983063 TAU983059:TAU983063 TKQ983059:TKQ983063 TUM983059:TUM983063 UEI983059:UEI983063 UOE983059:UOE983063 UYA983059:UYA983063 VHW983059:VHW983063 VRS983059:VRS983063 WBO983059:WBO983063 WLK983059:WLK983063 WVG983059:WVG983063 WVG983049 IU26:IU27 SQ26:SQ27 ACM26:ACM27 AMI26:AMI27 AWE26:AWE27 BGA26:BGA27 BPW26:BPW27 BZS26:BZS27 CJO26:CJO27 CTK26:CTK27 DDG26:DDG27 DNC26:DNC27 DWY26:DWY27 EGU26:EGU27 EQQ26:EQQ27 FAM26:FAM27 FKI26:FKI27 FUE26:FUE27 GEA26:GEA27 GNW26:GNW27 GXS26:GXS27 HHO26:HHO27 HRK26:HRK27 IBG26:IBG27 ILC26:ILC27 IUY26:IUY27 JEU26:JEU27 JOQ26:JOQ27 JYM26:JYM27 KII26:KII27 KSE26:KSE27 LCA26:LCA27 LLW26:LLW27 LVS26:LVS27 MFO26:MFO27 MPK26:MPK27 MZG26:MZG27 NJC26:NJC27 NSY26:NSY27 OCU26:OCU27 OMQ26:OMQ27 OWM26:OWM27 PGI26:PGI27 PQE26:PQE27 QAA26:QAA27 QJW26:QJW27 QTS26:QTS27 RDO26:RDO27 RNK26:RNK27 RXG26:RXG27 SHC26:SHC27 SQY26:SQY27 TAU26:TAU27 TKQ26:TKQ27 TUM26:TUM27 UEI26:UEI27 UOE26:UOE27 UYA26:UYA27 VHW26:VHW27 VRS26:VRS27 WBO26:WBO27 WLK26:WLK27 WVG26:WVG27 A65563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A131099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A196635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A262171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A327707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A393243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A458779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A524315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A589851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A655387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A720923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A786459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A851995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A917531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A983067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983065 IU20 A65555 IU65553 SQ65553 ACM65553 AMI65553 AWE65553 BGA65553 BPW65553 BZS65553 CJO65553 CTK65553 DDG65553 DNC65553 DWY65553 EGU65553 EQQ65553 FAM65553 FKI65553 FUE65553 GEA65553 GNW65553 GXS65553 HHO65553 HRK65553 IBG65553 ILC65553 IUY65553 JEU65553 JOQ65553 JYM65553 KII65553 KSE65553 LCA65553 LLW65553 LVS65553 MFO65553 MPK65553 MZG65553 NJC65553 NSY65553 OCU65553 OMQ65553 OWM65553 PGI65553 PQE65553 QAA65553 QJW65553 QTS65553 RDO65553 RNK65553 RXG65553 SHC65553 SQY65553 TAU65553 TKQ65553 TUM65553 UEI65553 UOE65553 UYA65553 VHW65553 VRS65553 WBO65553 WLK65553 WVG65553 A131091 IU131089 SQ131089 ACM131089 AMI131089 AWE131089 BGA131089 BPW131089 BZS131089 CJO131089 CTK131089 DDG131089 DNC131089 DWY131089 EGU131089 EQQ131089 FAM131089 FKI131089 FUE131089 GEA131089 GNW131089 GXS131089 HHO131089 HRK131089 IBG131089 ILC131089 IUY131089 JEU131089 JOQ131089 JYM131089 KII131089 KSE131089 LCA131089 LLW131089 LVS131089 MFO131089 MPK131089 MZG131089 NJC131089 NSY131089 OCU131089 OMQ131089 OWM131089 PGI131089 PQE131089 QAA131089 QJW131089 QTS131089 RDO131089 RNK131089 RXG131089 SHC131089 SQY131089 TAU131089 TKQ131089 TUM131089 UEI131089 UOE131089 UYA131089 VHW131089 VRS131089 WBO131089 WLK131089 WVG131089 A196627 IU196625 SQ196625 ACM196625 AMI196625 AWE196625 BGA196625 BPW196625 BZS196625 CJO196625 CTK196625 DDG196625 DNC196625 DWY196625 EGU196625 EQQ196625 FAM196625 FKI196625 FUE196625 GEA196625 GNW196625 GXS196625 HHO196625 HRK196625 IBG196625 ILC196625 IUY196625 JEU196625 JOQ196625 JYM196625 KII196625 KSE196625 LCA196625 LLW196625 LVS196625 MFO196625 MPK196625 MZG196625 NJC196625 NSY196625 OCU196625 OMQ196625 OWM196625 PGI196625 PQE196625 QAA196625 QJW196625 QTS196625 RDO196625 RNK196625 RXG196625 SHC196625 SQY196625 TAU196625 TKQ196625 TUM196625 UEI196625 UOE196625 UYA196625 VHW196625 VRS196625 WBO196625 WLK196625 WVG196625 A262163 IU262161 SQ262161 ACM262161 AMI262161 AWE262161 BGA262161 BPW262161 BZS262161 CJO262161 CTK262161 DDG262161 DNC262161 DWY262161 EGU262161 EQQ262161 FAM262161 FKI262161 FUE262161 GEA262161 GNW262161 GXS262161 HHO262161 HRK262161 IBG262161 ILC262161 IUY262161 JEU262161 JOQ262161 JYM262161 KII262161 KSE262161 LCA262161 LLW262161 LVS262161 MFO262161 MPK262161 MZG262161 NJC262161 NSY262161 OCU262161 OMQ262161 OWM262161 PGI262161 PQE262161 QAA262161 QJW262161 QTS262161 RDO262161 RNK262161 RXG262161 SHC262161 SQY262161 TAU262161 TKQ262161 TUM262161 UEI262161 UOE262161 UYA262161 VHW262161 VRS262161 WBO262161 WLK262161 WVG262161 A327699 IU327697 SQ327697 ACM327697 AMI327697 AWE327697 BGA327697 BPW327697 BZS327697 CJO327697 CTK327697 DDG327697 DNC327697 DWY327697 EGU327697 EQQ327697 FAM327697 FKI327697 FUE327697 GEA327697 GNW327697 GXS327697 HHO327697 HRK327697 IBG327697 ILC327697 IUY327697 JEU327697 JOQ327697 JYM327697 KII327697 KSE327697 LCA327697 LLW327697 LVS327697 MFO327697 MPK327697 MZG327697 NJC327697 NSY327697 OCU327697 OMQ327697 OWM327697 PGI327697 PQE327697 QAA327697 QJW327697 QTS327697 RDO327697 RNK327697 RXG327697 SHC327697 SQY327697 TAU327697 TKQ327697 TUM327697 UEI327697 UOE327697 UYA327697 VHW327697 VRS327697 WBO327697 WLK327697 WVG327697 A393235 IU393233 SQ393233 ACM393233 AMI393233 AWE393233 BGA393233 BPW393233 BZS393233 CJO393233 CTK393233 DDG393233 DNC393233 DWY393233 EGU393233 EQQ393233 FAM393233 FKI393233 FUE393233 GEA393233 GNW393233 GXS393233 HHO393233 HRK393233 IBG393233 ILC393233 IUY393233 JEU393233 JOQ393233 JYM393233 KII393233 KSE393233 LCA393233 LLW393233 LVS393233 MFO393233 MPK393233 MZG393233 NJC393233 NSY393233 OCU393233 OMQ393233 OWM393233 PGI393233 PQE393233 QAA393233 QJW393233 QTS393233 RDO393233 RNK393233 RXG393233 SHC393233 SQY393233 TAU393233 TKQ393233 TUM393233 UEI393233 UOE393233 UYA393233 VHW393233 VRS393233 WBO393233 WLK393233 WVG393233 A458771 IU458769 SQ458769 ACM458769 AMI458769 AWE458769 BGA458769 BPW458769 BZS458769 CJO458769 CTK458769 DDG458769 DNC458769 DWY458769 EGU458769 EQQ458769 FAM458769 FKI458769 FUE458769 GEA458769 GNW458769 GXS458769 HHO458769 HRK458769 IBG458769 ILC458769 IUY458769 JEU458769 JOQ458769 JYM458769 KII458769 KSE458769 LCA458769 LLW458769 LVS458769 MFO458769 MPK458769 MZG458769 NJC458769 NSY458769 OCU458769 OMQ458769 OWM458769 PGI458769 PQE458769 QAA458769 QJW458769 QTS458769 RDO458769 RNK458769 RXG458769 SHC458769 SQY458769 TAU458769 TKQ458769 TUM458769 UEI458769 UOE458769 UYA458769 VHW458769 VRS458769 WBO458769 WLK458769 WVG458769 A524307 IU524305 SQ524305 ACM524305 AMI524305 AWE524305 BGA524305 BPW524305 BZS524305 CJO524305 CTK524305 DDG524305 DNC524305 DWY524305 EGU524305 EQQ524305 FAM524305 FKI524305 FUE524305 GEA524305 GNW524305 GXS524305 HHO524305 HRK524305 IBG524305 ILC524305 IUY524305 JEU524305 JOQ524305 JYM524305 KII524305 KSE524305 LCA524305 LLW524305 LVS524305 MFO524305 MPK524305 MZG524305 NJC524305 NSY524305 OCU524305 OMQ524305 OWM524305 PGI524305 PQE524305 QAA524305 QJW524305 QTS524305 RDO524305 RNK524305 RXG524305 SHC524305 SQY524305 TAU524305 TKQ524305 TUM524305 UEI524305 UOE524305 UYA524305 VHW524305 VRS524305 WBO524305 WLK524305 WVG524305 A589843 IU589841 SQ589841 ACM589841 AMI589841 AWE589841 BGA589841 BPW589841 BZS589841 CJO589841 CTK589841 DDG589841 DNC589841 DWY589841 EGU589841 EQQ589841 FAM589841 FKI589841 FUE589841 GEA589841 GNW589841 GXS589841 HHO589841 HRK589841 IBG589841 ILC589841 IUY589841 JEU589841 JOQ589841 JYM589841 KII589841 KSE589841 LCA589841 LLW589841 LVS589841 MFO589841 MPK589841 MZG589841 NJC589841 NSY589841 OCU589841 OMQ589841 OWM589841 PGI589841 PQE589841 QAA589841 QJW589841 QTS589841 RDO589841 RNK589841 RXG589841 SHC589841 SQY589841 TAU589841 TKQ589841 TUM589841 UEI589841 UOE589841 UYA589841 VHW589841 VRS589841 WBO589841 WLK589841 WVG589841 A655379 IU655377 SQ655377 ACM655377 AMI655377 AWE655377 BGA655377 BPW655377 BZS655377 CJO655377 CTK655377 DDG655377 DNC655377 DWY655377 EGU655377 EQQ655377 FAM655377 FKI655377 FUE655377 GEA655377 GNW655377 GXS655377 HHO655377 HRK655377 IBG655377 ILC655377 IUY655377 JEU655377 JOQ655377 JYM655377 KII655377 KSE655377 LCA655377 LLW655377 LVS655377 MFO655377 MPK655377 MZG655377 NJC655377 NSY655377 OCU655377 OMQ655377 OWM655377 PGI655377 PQE655377 QAA655377 QJW655377 QTS655377 RDO655377 RNK655377 RXG655377 SHC655377 SQY655377 TAU655377 TKQ655377 TUM655377 UEI655377 UOE655377 UYA655377 VHW655377 VRS655377 WBO655377 WLK655377 WVG655377 A720915 IU720913 SQ720913 ACM720913 AMI720913 AWE720913 BGA720913 BPW720913 BZS720913 CJO720913 CTK720913 DDG720913 DNC720913 DWY720913 EGU720913 EQQ720913 FAM720913 FKI720913 FUE720913 GEA720913 GNW720913 GXS720913 HHO720913 HRK720913 IBG720913 ILC720913 IUY720913 JEU720913 JOQ720913 JYM720913 KII720913 KSE720913 LCA720913 LLW720913 LVS720913 MFO720913 MPK720913 MZG720913 NJC720913 NSY720913 OCU720913 OMQ720913 OWM720913 PGI720913 PQE720913 QAA720913 QJW720913 QTS720913 RDO720913 RNK720913 RXG720913 SHC720913 SQY720913 TAU720913 TKQ720913 TUM720913 UEI720913 UOE720913 UYA720913 VHW720913 VRS720913 WBO720913 WLK720913 WVG720913 A786451 IU786449 SQ786449 ACM786449 AMI786449 AWE786449 BGA786449 BPW786449 BZS786449 CJO786449 CTK786449 DDG786449 DNC786449 DWY786449 EGU786449 EQQ786449 FAM786449 FKI786449 FUE786449 GEA786449 GNW786449 GXS786449 HHO786449 HRK786449 IBG786449 ILC786449 IUY786449 JEU786449 JOQ786449 JYM786449 KII786449 KSE786449 LCA786449 LLW786449 LVS786449 MFO786449 MPK786449 MZG786449 NJC786449 NSY786449 OCU786449 OMQ786449 OWM786449 PGI786449 PQE786449 QAA786449 QJW786449 QTS786449 RDO786449 RNK786449 RXG786449 SHC786449 SQY786449 TAU786449 TKQ786449 TUM786449 UEI786449 UOE786449 UYA786449 VHW786449 VRS786449 WBO786449 WLK786449 WVG786449 A851987 IU851985 SQ851985 ACM851985 AMI851985 AWE851985 BGA851985 BPW851985 BZS851985 CJO851985 CTK851985 DDG851985 DNC851985 DWY851985 EGU851985 EQQ851985 FAM851985 FKI851985 FUE851985 GEA851985 GNW851985 GXS851985 HHO851985 HRK851985 IBG851985 ILC851985 IUY851985 JEU851985 JOQ851985 JYM851985 KII851985 KSE851985 LCA851985 LLW851985 LVS851985 MFO851985 MPK851985 MZG851985 NJC851985 NSY851985 OCU851985 OMQ851985 OWM851985 PGI851985 PQE851985 QAA851985 QJW851985 QTS851985 RDO851985 RNK851985 RXG851985 SHC851985 SQY851985 TAU851985 TKQ851985 TUM851985 UEI851985 UOE851985 UYA851985 VHW851985 VRS851985 WBO851985 WLK851985 WVG851985 A917523 IU917521 SQ917521 ACM917521 AMI917521 AWE917521 BGA917521 BPW917521 BZS917521 CJO917521 CTK917521 DDG917521 DNC917521 DWY917521 EGU917521 EQQ917521 FAM917521 FKI917521 FUE917521 GEA917521 GNW917521 GXS917521 HHO917521 HRK917521 IBG917521 ILC917521 IUY917521 JEU917521 JOQ917521 JYM917521 KII917521 KSE917521 LCA917521 LLW917521 LVS917521 MFO917521 MPK917521 MZG917521 NJC917521 NSY917521 OCU917521 OMQ917521 OWM917521 PGI917521 PQE917521 QAA917521 QJW917521 QTS917521 RDO917521 RNK917521 RXG917521 SHC917521 SQY917521 TAU917521 TKQ917521 TUM917521 UEI917521 UOE917521 UYA917521 VHW917521 VRS917521 WBO917521 WLK917521 WVG917521 A983059 IU983057 SQ983057 ACM983057 AMI983057 AWE983057 BGA983057 BPW983057 BZS983057 CJO983057 CTK983057 DDG983057 DNC983057 DWY983057 EGU983057 EQQ983057 FAM983057 FKI983057 FUE983057 GEA983057 GNW983057 GXS983057 HHO983057 HRK983057 IBG983057 ILC983057 IUY983057 JEU983057 JOQ983057 JYM983057 KII983057 KSE983057 LCA983057 LLW983057 LVS983057 MFO983057 MPK983057 MZG983057 NJC983057 NSY983057 OCU983057 OMQ983057 OWM983057 PGI983057 PQE983057 QAA983057 QJW983057 QTS983057 RDO983057 RNK983057 RXG983057 SHC983057 SQY983057 TAU983057 TKQ983057 TUM983057 UEI983057 UOE983057 UYA983057 VHW983057 VRS983057 WBO983057 WLK983057 WVG983057 IU22:IU24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A65547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A131083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A196619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A262155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A327691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A393227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A458763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A524299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A589835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A655371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A720907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A786443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A851979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A917515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A983051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VG20 WLK20 WBO20 VRS20 VHW20 UYA20 UOE20 UEI20 TUM20 TKQ20 TAU20 SQY20 SHC20 RXG20 RNK20 RDO20 QTS20 QJW20 QAA20 PQE20 PGI20 OWM20 OMQ20 OCU20 NSY20 NJC20 MZG20 MPK20 MFO20 LVS20 LLW20 LCA20 KSE20 KII20 JYM20 JOQ20 JEU20 IUY20 ILC20 IBG20 HRK20 HHO20 GXS20 GNW20 GEA20 FUE20 FKI20 FAM20 EQQ20 EGU20 DWY20 DNC20 DDG20 CTK20 CJO20 BZS20 BPW20 BGA20 AWE20 AMI20 ACM20">
      <formula1>"FORMACIÓN TECNOLÓGICA DE EXCELENCIA, DESARROLLO CIENTÍFICO Y TECNOLÓGICO, INTERACCIÓN POLITÉCNICO COLOMBIANO – SOCIEDAD, FORTALECIMIENTO DEL CAPITAL SOCIAL DEL TERRITORIO, MODERNIZACIÓN DE LA GESTIÓN UNIVERSITARIA"</formula1>
    </dataValidation>
    <dataValidation type="list" allowBlank="1" showInputMessage="1" showErrorMessage="1" sqref="JN26:JN27 TJ26:TJ27 ADF26:ADF27 ANB26:ANB27 AWX26:AWX27 BGT26:BGT27 BQP26:BQP27 CAL26:CAL27 CKH26:CKH27 CUD26:CUD27 DDZ26:DDZ27 DNV26:DNV27 DXR26:DXR27 EHN26:EHN27 ERJ26:ERJ27 FBF26:FBF27 FLB26:FLB27 FUX26:FUX27 GET26:GET27 GOP26:GOP27 GYL26:GYL27 HIH26:HIH27 HSD26:HSD27 IBZ26:IBZ27 ILV26:ILV27 IVR26:IVR27 JFN26:JFN27 JPJ26:JPJ27 JZF26:JZF27 KJB26:KJB27 KSX26:KSX27 LCT26:LCT27 LMP26:LMP27 LWL26:LWL27 MGH26:MGH27 MQD26:MQD27 MZZ26:MZZ27 NJV26:NJV27 NTR26:NTR27 ODN26:ODN27 ONJ26:ONJ27 OXF26:OXF27 PHB26:PHB27 PQX26:PQX27 QAT26:QAT27 QKP26:QKP27 QUL26:QUL27 REH26:REH27 ROD26:ROD27 RXZ26:RXZ27 SHV26:SHV27 SRR26:SRR27 TBN26:TBN27 TLJ26:TLJ27 TVF26:TVF27 UFB26:UFB27 UOX26:UOX27 UYT26:UYT27 VIP26:VIP27 VSL26:VSL27 WCH26:WCH27 WMD26:WMD27 WVZ26:WVZ27 S65563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S131099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S196635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S262171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S327707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S393243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S458779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S524315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S589851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S655387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S720923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S786459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S851995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S917531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S983067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W22:W27 TJ22:TJ24 ADF22:ADF24 ANB22:ANB24 AWX22:AWX24 BGT22:BGT24 BQP22:BQP24 CAL22:CAL24 CKH22:CKH24 CUD22:CUD24 DDZ22:DDZ24 DNV22:DNV24 DXR22:DXR24 EHN22:EHN24 ERJ22:ERJ24 FBF22:FBF24 FLB22:FLB24 FUX22:FUX24 GET22:GET24 GOP22:GOP24 GYL22:GYL24 HIH22:HIH24 HSD22:HSD24 IBZ22:IBZ24 ILV22:ILV24 IVR22:IVR24 JFN22:JFN24 JPJ22:JPJ24 JZF22:JZF24 KJB22:KJB24 KSX22:KSX24 LCT22:LCT24 LMP22:LMP24 LWL22:LWL24 MGH22:MGH24 MQD22:MQD24 MZZ22:MZZ24 NJV22:NJV24 NTR22:NTR24 ODN22:ODN24 ONJ22:ONJ24 OXF22:OXF24 PHB22:PHB24 PQX22:PQX24 QAT22:QAT24 QKP22:QKP24 QUL22:QUL24 REH22:REH24 ROD22:ROD24 RXZ22:RXZ24 SHV22:SHV24 SRR22:SRR24 TBN22:TBN24 TLJ22:TLJ24 TVF22:TVF24 UFB22:UFB24 UOX22:UOX24 UYT22:UYT24 VIP22:VIP24 VSL22:VSL24 WCH22:WCH24 WMD22:WMD24 WVZ22:WVZ24 W19:X19 S65557:S65561 JN65555:JN65559 TJ65555:TJ65559 ADF65555:ADF65559 ANB65555:ANB65559 AWX65555:AWX65559 BGT65555:BGT65559 BQP65555:BQP65559 CAL65555:CAL65559 CKH65555:CKH65559 CUD65555:CUD65559 DDZ65555:DDZ65559 DNV65555:DNV65559 DXR65555:DXR65559 EHN65555:EHN65559 ERJ65555:ERJ65559 FBF65555:FBF65559 FLB65555:FLB65559 FUX65555:FUX65559 GET65555:GET65559 GOP65555:GOP65559 GYL65555:GYL65559 HIH65555:HIH65559 HSD65555:HSD65559 IBZ65555:IBZ65559 ILV65555:ILV65559 IVR65555:IVR65559 JFN65555:JFN65559 JPJ65555:JPJ65559 JZF65555:JZF65559 KJB65555:KJB65559 KSX65555:KSX65559 LCT65555:LCT65559 LMP65555:LMP65559 LWL65555:LWL65559 MGH65555:MGH65559 MQD65555:MQD65559 MZZ65555:MZZ65559 NJV65555:NJV65559 NTR65555:NTR65559 ODN65555:ODN65559 ONJ65555:ONJ65559 OXF65555:OXF65559 PHB65555:PHB65559 PQX65555:PQX65559 QAT65555:QAT65559 QKP65555:QKP65559 QUL65555:QUL65559 REH65555:REH65559 ROD65555:ROD65559 RXZ65555:RXZ65559 SHV65555:SHV65559 SRR65555:SRR65559 TBN65555:TBN65559 TLJ65555:TLJ65559 TVF65555:TVF65559 UFB65555:UFB65559 UOX65555:UOX65559 UYT65555:UYT65559 VIP65555:VIP65559 VSL65555:VSL65559 WCH65555:WCH65559 WMD65555:WMD65559 WVZ65555:WVZ65559 S131093:S131097 JN131091:JN131095 TJ131091:TJ131095 ADF131091:ADF131095 ANB131091:ANB131095 AWX131091:AWX131095 BGT131091:BGT131095 BQP131091:BQP131095 CAL131091:CAL131095 CKH131091:CKH131095 CUD131091:CUD131095 DDZ131091:DDZ131095 DNV131091:DNV131095 DXR131091:DXR131095 EHN131091:EHN131095 ERJ131091:ERJ131095 FBF131091:FBF131095 FLB131091:FLB131095 FUX131091:FUX131095 GET131091:GET131095 GOP131091:GOP131095 GYL131091:GYL131095 HIH131091:HIH131095 HSD131091:HSD131095 IBZ131091:IBZ131095 ILV131091:ILV131095 IVR131091:IVR131095 JFN131091:JFN131095 JPJ131091:JPJ131095 JZF131091:JZF131095 KJB131091:KJB131095 KSX131091:KSX131095 LCT131091:LCT131095 LMP131091:LMP131095 LWL131091:LWL131095 MGH131091:MGH131095 MQD131091:MQD131095 MZZ131091:MZZ131095 NJV131091:NJV131095 NTR131091:NTR131095 ODN131091:ODN131095 ONJ131091:ONJ131095 OXF131091:OXF131095 PHB131091:PHB131095 PQX131091:PQX131095 QAT131091:QAT131095 QKP131091:QKP131095 QUL131091:QUL131095 REH131091:REH131095 ROD131091:ROD131095 RXZ131091:RXZ131095 SHV131091:SHV131095 SRR131091:SRR131095 TBN131091:TBN131095 TLJ131091:TLJ131095 TVF131091:TVF131095 UFB131091:UFB131095 UOX131091:UOX131095 UYT131091:UYT131095 VIP131091:VIP131095 VSL131091:VSL131095 WCH131091:WCH131095 WMD131091:WMD131095 WVZ131091:WVZ131095 S196629:S196633 JN196627:JN196631 TJ196627:TJ196631 ADF196627:ADF196631 ANB196627:ANB196631 AWX196627:AWX196631 BGT196627:BGT196631 BQP196627:BQP196631 CAL196627:CAL196631 CKH196627:CKH196631 CUD196627:CUD196631 DDZ196627:DDZ196631 DNV196627:DNV196631 DXR196627:DXR196631 EHN196627:EHN196631 ERJ196627:ERJ196631 FBF196627:FBF196631 FLB196627:FLB196631 FUX196627:FUX196631 GET196627:GET196631 GOP196627:GOP196631 GYL196627:GYL196631 HIH196627:HIH196631 HSD196627:HSD196631 IBZ196627:IBZ196631 ILV196627:ILV196631 IVR196627:IVR196631 JFN196627:JFN196631 JPJ196627:JPJ196631 JZF196627:JZF196631 KJB196627:KJB196631 KSX196627:KSX196631 LCT196627:LCT196631 LMP196627:LMP196631 LWL196627:LWL196631 MGH196627:MGH196631 MQD196627:MQD196631 MZZ196627:MZZ196631 NJV196627:NJV196631 NTR196627:NTR196631 ODN196627:ODN196631 ONJ196627:ONJ196631 OXF196627:OXF196631 PHB196627:PHB196631 PQX196627:PQX196631 QAT196627:QAT196631 QKP196627:QKP196631 QUL196627:QUL196631 REH196627:REH196631 ROD196627:ROD196631 RXZ196627:RXZ196631 SHV196627:SHV196631 SRR196627:SRR196631 TBN196627:TBN196631 TLJ196627:TLJ196631 TVF196627:TVF196631 UFB196627:UFB196631 UOX196627:UOX196631 UYT196627:UYT196631 VIP196627:VIP196631 VSL196627:VSL196631 WCH196627:WCH196631 WMD196627:WMD196631 WVZ196627:WVZ196631 S262165:S262169 JN262163:JN262167 TJ262163:TJ262167 ADF262163:ADF262167 ANB262163:ANB262167 AWX262163:AWX262167 BGT262163:BGT262167 BQP262163:BQP262167 CAL262163:CAL262167 CKH262163:CKH262167 CUD262163:CUD262167 DDZ262163:DDZ262167 DNV262163:DNV262167 DXR262163:DXR262167 EHN262163:EHN262167 ERJ262163:ERJ262167 FBF262163:FBF262167 FLB262163:FLB262167 FUX262163:FUX262167 GET262163:GET262167 GOP262163:GOP262167 GYL262163:GYL262167 HIH262163:HIH262167 HSD262163:HSD262167 IBZ262163:IBZ262167 ILV262163:ILV262167 IVR262163:IVR262167 JFN262163:JFN262167 JPJ262163:JPJ262167 JZF262163:JZF262167 KJB262163:KJB262167 KSX262163:KSX262167 LCT262163:LCT262167 LMP262163:LMP262167 LWL262163:LWL262167 MGH262163:MGH262167 MQD262163:MQD262167 MZZ262163:MZZ262167 NJV262163:NJV262167 NTR262163:NTR262167 ODN262163:ODN262167 ONJ262163:ONJ262167 OXF262163:OXF262167 PHB262163:PHB262167 PQX262163:PQX262167 QAT262163:QAT262167 QKP262163:QKP262167 QUL262163:QUL262167 REH262163:REH262167 ROD262163:ROD262167 RXZ262163:RXZ262167 SHV262163:SHV262167 SRR262163:SRR262167 TBN262163:TBN262167 TLJ262163:TLJ262167 TVF262163:TVF262167 UFB262163:UFB262167 UOX262163:UOX262167 UYT262163:UYT262167 VIP262163:VIP262167 VSL262163:VSL262167 WCH262163:WCH262167 WMD262163:WMD262167 WVZ262163:WVZ262167 S327701:S327705 JN327699:JN327703 TJ327699:TJ327703 ADF327699:ADF327703 ANB327699:ANB327703 AWX327699:AWX327703 BGT327699:BGT327703 BQP327699:BQP327703 CAL327699:CAL327703 CKH327699:CKH327703 CUD327699:CUD327703 DDZ327699:DDZ327703 DNV327699:DNV327703 DXR327699:DXR327703 EHN327699:EHN327703 ERJ327699:ERJ327703 FBF327699:FBF327703 FLB327699:FLB327703 FUX327699:FUX327703 GET327699:GET327703 GOP327699:GOP327703 GYL327699:GYL327703 HIH327699:HIH327703 HSD327699:HSD327703 IBZ327699:IBZ327703 ILV327699:ILV327703 IVR327699:IVR327703 JFN327699:JFN327703 JPJ327699:JPJ327703 JZF327699:JZF327703 KJB327699:KJB327703 KSX327699:KSX327703 LCT327699:LCT327703 LMP327699:LMP327703 LWL327699:LWL327703 MGH327699:MGH327703 MQD327699:MQD327703 MZZ327699:MZZ327703 NJV327699:NJV327703 NTR327699:NTR327703 ODN327699:ODN327703 ONJ327699:ONJ327703 OXF327699:OXF327703 PHB327699:PHB327703 PQX327699:PQX327703 QAT327699:QAT327703 QKP327699:QKP327703 QUL327699:QUL327703 REH327699:REH327703 ROD327699:ROD327703 RXZ327699:RXZ327703 SHV327699:SHV327703 SRR327699:SRR327703 TBN327699:TBN327703 TLJ327699:TLJ327703 TVF327699:TVF327703 UFB327699:UFB327703 UOX327699:UOX327703 UYT327699:UYT327703 VIP327699:VIP327703 VSL327699:VSL327703 WCH327699:WCH327703 WMD327699:WMD327703 WVZ327699:WVZ327703 S393237:S393241 JN393235:JN393239 TJ393235:TJ393239 ADF393235:ADF393239 ANB393235:ANB393239 AWX393235:AWX393239 BGT393235:BGT393239 BQP393235:BQP393239 CAL393235:CAL393239 CKH393235:CKH393239 CUD393235:CUD393239 DDZ393235:DDZ393239 DNV393235:DNV393239 DXR393235:DXR393239 EHN393235:EHN393239 ERJ393235:ERJ393239 FBF393235:FBF393239 FLB393235:FLB393239 FUX393235:FUX393239 GET393235:GET393239 GOP393235:GOP393239 GYL393235:GYL393239 HIH393235:HIH393239 HSD393235:HSD393239 IBZ393235:IBZ393239 ILV393235:ILV393239 IVR393235:IVR393239 JFN393235:JFN393239 JPJ393235:JPJ393239 JZF393235:JZF393239 KJB393235:KJB393239 KSX393235:KSX393239 LCT393235:LCT393239 LMP393235:LMP393239 LWL393235:LWL393239 MGH393235:MGH393239 MQD393235:MQD393239 MZZ393235:MZZ393239 NJV393235:NJV393239 NTR393235:NTR393239 ODN393235:ODN393239 ONJ393235:ONJ393239 OXF393235:OXF393239 PHB393235:PHB393239 PQX393235:PQX393239 QAT393235:QAT393239 QKP393235:QKP393239 QUL393235:QUL393239 REH393235:REH393239 ROD393235:ROD393239 RXZ393235:RXZ393239 SHV393235:SHV393239 SRR393235:SRR393239 TBN393235:TBN393239 TLJ393235:TLJ393239 TVF393235:TVF393239 UFB393235:UFB393239 UOX393235:UOX393239 UYT393235:UYT393239 VIP393235:VIP393239 VSL393235:VSL393239 WCH393235:WCH393239 WMD393235:WMD393239 WVZ393235:WVZ393239 S458773:S458777 JN458771:JN458775 TJ458771:TJ458775 ADF458771:ADF458775 ANB458771:ANB458775 AWX458771:AWX458775 BGT458771:BGT458775 BQP458771:BQP458775 CAL458771:CAL458775 CKH458771:CKH458775 CUD458771:CUD458775 DDZ458771:DDZ458775 DNV458771:DNV458775 DXR458771:DXR458775 EHN458771:EHN458775 ERJ458771:ERJ458775 FBF458771:FBF458775 FLB458771:FLB458775 FUX458771:FUX458775 GET458771:GET458775 GOP458771:GOP458775 GYL458771:GYL458775 HIH458771:HIH458775 HSD458771:HSD458775 IBZ458771:IBZ458775 ILV458771:ILV458775 IVR458771:IVR458775 JFN458771:JFN458775 JPJ458771:JPJ458775 JZF458771:JZF458775 KJB458771:KJB458775 KSX458771:KSX458775 LCT458771:LCT458775 LMP458771:LMP458775 LWL458771:LWL458775 MGH458771:MGH458775 MQD458771:MQD458775 MZZ458771:MZZ458775 NJV458771:NJV458775 NTR458771:NTR458775 ODN458771:ODN458775 ONJ458771:ONJ458775 OXF458771:OXF458775 PHB458771:PHB458775 PQX458771:PQX458775 QAT458771:QAT458775 QKP458771:QKP458775 QUL458771:QUL458775 REH458771:REH458775 ROD458771:ROD458775 RXZ458771:RXZ458775 SHV458771:SHV458775 SRR458771:SRR458775 TBN458771:TBN458775 TLJ458771:TLJ458775 TVF458771:TVF458775 UFB458771:UFB458775 UOX458771:UOX458775 UYT458771:UYT458775 VIP458771:VIP458775 VSL458771:VSL458775 WCH458771:WCH458775 WMD458771:WMD458775 WVZ458771:WVZ458775 S524309:S524313 JN524307:JN524311 TJ524307:TJ524311 ADF524307:ADF524311 ANB524307:ANB524311 AWX524307:AWX524311 BGT524307:BGT524311 BQP524307:BQP524311 CAL524307:CAL524311 CKH524307:CKH524311 CUD524307:CUD524311 DDZ524307:DDZ524311 DNV524307:DNV524311 DXR524307:DXR524311 EHN524307:EHN524311 ERJ524307:ERJ524311 FBF524307:FBF524311 FLB524307:FLB524311 FUX524307:FUX524311 GET524307:GET524311 GOP524307:GOP524311 GYL524307:GYL524311 HIH524307:HIH524311 HSD524307:HSD524311 IBZ524307:IBZ524311 ILV524307:ILV524311 IVR524307:IVR524311 JFN524307:JFN524311 JPJ524307:JPJ524311 JZF524307:JZF524311 KJB524307:KJB524311 KSX524307:KSX524311 LCT524307:LCT524311 LMP524307:LMP524311 LWL524307:LWL524311 MGH524307:MGH524311 MQD524307:MQD524311 MZZ524307:MZZ524311 NJV524307:NJV524311 NTR524307:NTR524311 ODN524307:ODN524311 ONJ524307:ONJ524311 OXF524307:OXF524311 PHB524307:PHB524311 PQX524307:PQX524311 QAT524307:QAT524311 QKP524307:QKP524311 QUL524307:QUL524311 REH524307:REH524311 ROD524307:ROD524311 RXZ524307:RXZ524311 SHV524307:SHV524311 SRR524307:SRR524311 TBN524307:TBN524311 TLJ524307:TLJ524311 TVF524307:TVF524311 UFB524307:UFB524311 UOX524307:UOX524311 UYT524307:UYT524311 VIP524307:VIP524311 VSL524307:VSL524311 WCH524307:WCH524311 WMD524307:WMD524311 WVZ524307:WVZ524311 S589845:S589849 JN589843:JN589847 TJ589843:TJ589847 ADF589843:ADF589847 ANB589843:ANB589847 AWX589843:AWX589847 BGT589843:BGT589847 BQP589843:BQP589847 CAL589843:CAL589847 CKH589843:CKH589847 CUD589843:CUD589847 DDZ589843:DDZ589847 DNV589843:DNV589847 DXR589843:DXR589847 EHN589843:EHN589847 ERJ589843:ERJ589847 FBF589843:FBF589847 FLB589843:FLB589847 FUX589843:FUX589847 GET589843:GET589847 GOP589843:GOP589847 GYL589843:GYL589847 HIH589843:HIH589847 HSD589843:HSD589847 IBZ589843:IBZ589847 ILV589843:ILV589847 IVR589843:IVR589847 JFN589843:JFN589847 JPJ589843:JPJ589847 JZF589843:JZF589847 KJB589843:KJB589847 KSX589843:KSX589847 LCT589843:LCT589847 LMP589843:LMP589847 LWL589843:LWL589847 MGH589843:MGH589847 MQD589843:MQD589847 MZZ589843:MZZ589847 NJV589843:NJV589847 NTR589843:NTR589847 ODN589843:ODN589847 ONJ589843:ONJ589847 OXF589843:OXF589847 PHB589843:PHB589847 PQX589843:PQX589847 QAT589843:QAT589847 QKP589843:QKP589847 QUL589843:QUL589847 REH589843:REH589847 ROD589843:ROD589847 RXZ589843:RXZ589847 SHV589843:SHV589847 SRR589843:SRR589847 TBN589843:TBN589847 TLJ589843:TLJ589847 TVF589843:TVF589847 UFB589843:UFB589847 UOX589843:UOX589847 UYT589843:UYT589847 VIP589843:VIP589847 VSL589843:VSL589847 WCH589843:WCH589847 WMD589843:WMD589847 WVZ589843:WVZ589847 S655381:S655385 JN655379:JN655383 TJ655379:TJ655383 ADF655379:ADF655383 ANB655379:ANB655383 AWX655379:AWX655383 BGT655379:BGT655383 BQP655379:BQP655383 CAL655379:CAL655383 CKH655379:CKH655383 CUD655379:CUD655383 DDZ655379:DDZ655383 DNV655379:DNV655383 DXR655379:DXR655383 EHN655379:EHN655383 ERJ655379:ERJ655383 FBF655379:FBF655383 FLB655379:FLB655383 FUX655379:FUX655383 GET655379:GET655383 GOP655379:GOP655383 GYL655379:GYL655383 HIH655379:HIH655383 HSD655379:HSD655383 IBZ655379:IBZ655383 ILV655379:ILV655383 IVR655379:IVR655383 JFN655379:JFN655383 JPJ655379:JPJ655383 JZF655379:JZF655383 KJB655379:KJB655383 KSX655379:KSX655383 LCT655379:LCT655383 LMP655379:LMP655383 LWL655379:LWL655383 MGH655379:MGH655383 MQD655379:MQD655383 MZZ655379:MZZ655383 NJV655379:NJV655383 NTR655379:NTR655383 ODN655379:ODN655383 ONJ655379:ONJ655383 OXF655379:OXF655383 PHB655379:PHB655383 PQX655379:PQX655383 QAT655379:QAT655383 QKP655379:QKP655383 QUL655379:QUL655383 REH655379:REH655383 ROD655379:ROD655383 RXZ655379:RXZ655383 SHV655379:SHV655383 SRR655379:SRR655383 TBN655379:TBN655383 TLJ655379:TLJ655383 TVF655379:TVF655383 UFB655379:UFB655383 UOX655379:UOX655383 UYT655379:UYT655383 VIP655379:VIP655383 VSL655379:VSL655383 WCH655379:WCH655383 WMD655379:WMD655383 WVZ655379:WVZ655383 S720917:S720921 JN720915:JN720919 TJ720915:TJ720919 ADF720915:ADF720919 ANB720915:ANB720919 AWX720915:AWX720919 BGT720915:BGT720919 BQP720915:BQP720919 CAL720915:CAL720919 CKH720915:CKH720919 CUD720915:CUD720919 DDZ720915:DDZ720919 DNV720915:DNV720919 DXR720915:DXR720919 EHN720915:EHN720919 ERJ720915:ERJ720919 FBF720915:FBF720919 FLB720915:FLB720919 FUX720915:FUX720919 GET720915:GET720919 GOP720915:GOP720919 GYL720915:GYL720919 HIH720915:HIH720919 HSD720915:HSD720919 IBZ720915:IBZ720919 ILV720915:ILV720919 IVR720915:IVR720919 JFN720915:JFN720919 JPJ720915:JPJ720919 JZF720915:JZF720919 KJB720915:KJB720919 KSX720915:KSX720919 LCT720915:LCT720919 LMP720915:LMP720919 LWL720915:LWL720919 MGH720915:MGH720919 MQD720915:MQD720919 MZZ720915:MZZ720919 NJV720915:NJV720919 NTR720915:NTR720919 ODN720915:ODN720919 ONJ720915:ONJ720919 OXF720915:OXF720919 PHB720915:PHB720919 PQX720915:PQX720919 QAT720915:QAT720919 QKP720915:QKP720919 QUL720915:QUL720919 REH720915:REH720919 ROD720915:ROD720919 RXZ720915:RXZ720919 SHV720915:SHV720919 SRR720915:SRR720919 TBN720915:TBN720919 TLJ720915:TLJ720919 TVF720915:TVF720919 UFB720915:UFB720919 UOX720915:UOX720919 UYT720915:UYT720919 VIP720915:VIP720919 VSL720915:VSL720919 WCH720915:WCH720919 WMD720915:WMD720919 WVZ720915:WVZ720919 S786453:S786457 JN786451:JN786455 TJ786451:TJ786455 ADF786451:ADF786455 ANB786451:ANB786455 AWX786451:AWX786455 BGT786451:BGT786455 BQP786451:BQP786455 CAL786451:CAL786455 CKH786451:CKH786455 CUD786451:CUD786455 DDZ786451:DDZ786455 DNV786451:DNV786455 DXR786451:DXR786455 EHN786451:EHN786455 ERJ786451:ERJ786455 FBF786451:FBF786455 FLB786451:FLB786455 FUX786451:FUX786455 GET786451:GET786455 GOP786451:GOP786455 GYL786451:GYL786455 HIH786451:HIH786455 HSD786451:HSD786455 IBZ786451:IBZ786455 ILV786451:ILV786455 IVR786451:IVR786455 JFN786451:JFN786455 JPJ786451:JPJ786455 JZF786451:JZF786455 KJB786451:KJB786455 KSX786451:KSX786455 LCT786451:LCT786455 LMP786451:LMP786455 LWL786451:LWL786455 MGH786451:MGH786455 MQD786451:MQD786455 MZZ786451:MZZ786455 NJV786451:NJV786455 NTR786451:NTR786455 ODN786451:ODN786455 ONJ786451:ONJ786455 OXF786451:OXF786455 PHB786451:PHB786455 PQX786451:PQX786455 QAT786451:QAT786455 QKP786451:QKP786455 QUL786451:QUL786455 REH786451:REH786455 ROD786451:ROD786455 RXZ786451:RXZ786455 SHV786451:SHV786455 SRR786451:SRR786455 TBN786451:TBN786455 TLJ786451:TLJ786455 TVF786451:TVF786455 UFB786451:UFB786455 UOX786451:UOX786455 UYT786451:UYT786455 VIP786451:VIP786455 VSL786451:VSL786455 WCH786451:WCH786455 WMD786451:WMD786455 WVZ786451:WVZ786455 S851989:S851993 JN851987:JN851991 TJ851987:TJ851991 ADF851987:ADF851991 ANB851987:ANB851991 AWX851987:AWX851991 BGT851987:BGT851991 BQP851987:BQP851991 CAL851987:CAL851991 CKH851987:CKH851991 CUD851987:CUD851991 DDZ851987:DDZ851991 DNV851987:DNV851991 DXR851987:DXR851991 EHN851987:EHN851991 ERJ851987:ERJ851991 FBF851987:FBF851991 FLB851987:FLB851991 FUX851987:FUX851991 GET851987:GET851991 GOP851987:GOP851991 GYL851987:GYL851991 HIH851987:HIH851991 HSD851987:HSD851991 IBZ851987:IBZ851991 ILV851987:ILV851991 IVR851987:IVR851991 JFN851987:JFN851991 JPJ851987:JPJ851991 JZF851987:JZF851991 KJB851987:KJB851991 KSX851987:KSX851991 LCT851987:LCT851991 LMP851987:LMP851991 LWL851987:LWL851991 MGH851987:MGH851991 MQD851987:MQD851991 MZZ851987:MZZ851991 NJV851987:NJV851991 NTR851987:NTR851991 ODN851987:ODN851991 ONJ851987:ONJ851991 OXF851987:OXF851991 PHB851987:PHB851991 PQX851987:PQX851991 QAT851987:QAT851991 QKP851987:QKP851991 QUL851987:QUL851991 REH851987:REH851991 ROD851987:ROD851991 RXZ851987:RXZ851991 SHV851987:SHV851991 SRR851987:SRR851991 TBN851987:TBN851991 TLJ851987:TLJ851991 TVF851987:TVF851991 UFB851987:UFB851991 UOX851987:UOX851991 UYT851987:UYT851991 VIP851987:VIP851991 VSL851987:VSL851991 WCH851987:WCH851991 WMD851987:WMD851991 WVZ851987:WVZ851991 S917525:S917529 JN917523:JN917527 TJ917523:TJ917527 ADF917523:ADF917527 ANB917523:ANB917527 AWX917523:AWX917527 BGT917523:BGT917527 BQP917523:BQP917527 CAL917523:CAL917527 CKH917523:CKH917527 CUD917523:CUD917527 DDZ917523:DDZ917527 DNV917523:DNV917527 DXR917523:DXR917527 EHN917523:EHN917527 ERJ917523:ERJ917527 FBF917523:FBF917527 FLB917523:FLB917527 FUX917523:FUX917527 GET917523:GET917527 GOP917523:GOP917527 GYL917523:GYL917527 HIH917523:HIH917527 HSD917523:HSD917527 IBZ917523:IBZ917527 ILV917523:ILV917527 IVR917523:IVR917527 JFN917523:JFN917527 JPJ917523:JPJ917527 JZF917523:JZF917527 KJB917523:KJB917527 KSX917523:KSX917527 LCT917523:LCT917527 LMP917523:LMP917527 LWL917523:LWL917527 MGH917523:MGH917527 MQD917523:MQD917527 MZZ917523:MZZ917527 NJV917523:NJV917527 NTR917523:NTR917527 ODN917523:ODN917527 ONJ917523:ONJ917527 OXF917523:OXF917527 PHB917523:PHB917527 PQX917523:PQX917527 QAT917523:QAT917527 QKP917523:QKP917527 QUL917523:QUL917527 REH917523:REH917527 ROD917523:ROD917527 RXZ917523:RXZ917527 SHV917523:SHV917527 SRR917523:SRR917527 TBN917523:TBN917527 TLJ917523:TLJ917527 TVF917523:TVF917527 UFB917523:UFB917527 UOX917523:UOX917527 UYT917523:UYT917527 VIP917523:VIP917527 VSL917523:VSL917527 WCH917523:WCH917527 WMD917523:WMD917527 WVZ917523:WVZ917527 S983061:S983065 JN983059:JN983063 TJ983059:TJ983063 ADF983059:ADF983063 ANB983059:ANB983063 AWX983059:AWX983063 BGT983059:BGT983063 BQP983059:BQP983063 CAL983059:CAL983063 CKH983059:CKH983063 CUD983059:CUD983063 DDZ983059:DDZ983063 DNV983059:DNV983063 DXR983059:DXR983063 EHN983059:EHN983063 ERJ983059:ERJ983063 FBF983059:FBF983063 FLB983059:FLB983063 FUX983059:FUX983063 GET983059:GET983063 GOP983059:GOP983063 GYL983059:GYL983063 HIH983059:HIH983063 HSD983059:HSD983063 IBZ983059:IBZ983063 ILV983059:ILV983063 IVR983059:IVR983063 JFN983059:JFN983063 JPJ983059:JPJ983063 JZF983059:JZF983063 KJB983059:KJB983063 KSX983059:KSX983063 LCT983059:LCT983063 LMP983059:LMP983063 LWL983059:LWL983063 MGH983059:MGH983063 MQD983059:MQD983063 MZZ983059:MZZ983063 NJV983059:NJV983063 NTR983059:NTR983063 ODN983059:ODN983063 ONJ983059:ONJ983063 OXF983059:OXF983063 PHB983059:PHB983063 PQX983059:PQX983063 QAT983059:QAT983063 QKP983059:QKP983063 QUL983059:QUL983063 REH983059:REH983063 ROD983059:ROD983063 RXZ983059:RXZ983063 SHV983059:SHV983063 SRR983059:SRR983063 TBN983059:TBN983063 TLJ983059:TLJ983063 TVF983059:TVF983063 UFB983059:UFB983063 UOX983059:UOX983063 UYT983059:UYT983063 VIP983059:VIP983063 VSL983059:VSL983063 WCH983059:WCH983063 WMD983059:WMD983063 WVZ983059:WVZ983063 W15:X15 WVZ20 WMD20 WCH20 VSL20 VIP20 UYT20 UOX20 UFB20 TVF20 TLJ20 TBN20 SRR20 SHV20 RXZ20 ROD20 REH20 QUL20 QKP20 QAT20 PQX20 PHB20 OXF20 ONJ20 ODN20 NTR20 NJV20 MZZ20 MQD20 MGH20 LWL20 LMP20 LCT20 KSX20 KJB20 JZF20 JPJ20 JFN20 IVR20 ILV20 IBZ20 HSD20 HIH20 GYL20 GOP20 GET20 FUX20 FLB20 FBF20 ERJ20 EHN20 DXR20 DNV20 DDZ20 CUD20 CKH20 CAL20 BQP20 BGT20 AWX20 ANB20 ADF20 TJ20 JN20 JN22:JN24 W21:X21">
      <formula1>"Tic para servicios,Tic para gobierno abierto,Tic para la gestión,Tic para la seguridad"</formula1>
    </dataValidation>
  </dataValidations>
  <pageMargins left="0.7" right="0.7" top="0.75" bottom="0.75" header="0.3" footer="0.3"/>
  <pageSetup orientation="portrait" r:id="rId1"/>
  <ignoredErrors>
    <ignoredError sqref="O15:AM47"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FOMENTO CULTURAL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Margarita Maria Tamayo Arango</cp:lastModifiedBy>
  <dcterms:created xsi:type="dcterms:W3CDTF">2017-12-19T06:10:05Z</dcterms:created>
  <dcterms:modified xsi:type="dcterms:W3CDTF">2017-12-22T20:34:37Z</dcterms:modified>
</cp:coreProperties>
</file>